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592" activeTab="0"/>
  </bookViews>
  <sheets>
    <sheet name="Мет_водосток" sheetId="1" r:id="rId1"/>
    <sheet name="Лист2" sheetId="2" r:id="rId2"/>
  </sheets>
  <definedNames>
    <definedName name="Excel_BuiltIn_Print_Area_1">'Мет_водосток'!$A$1:$N$73</definedName>
    <definedName name="Excel_BuiltIn_Print_Area_1_1">'Мет_водосток'!$A$1:$N$64</definedName>
    <definedName name="Excel_BuiltIn_Print_Area_1_1_1">'Мет_водосток'!$A$1:$K$64</definedName>
    <definedName name="Excel_BuiltIn_Print_Area_1_1_1_1">'Мет_водосток'!$A$1:$K$64</definedName>
    <definedName name="Excel_BuiltIn_Print_Area_1_1_1_1_1">'Мет_водосток'!$A$1:$H$64</definedName>
    <definedName name="Excel_BuiltIn_Print_Area_1_1_1_1_1_1">'Мет_водосток'!$A$1:$H$64</definedName>
    <definedName name="Excel_BuiltIn_Print_Area_1_1_1_1_1_1_1">'Мет_водосток'!$A$1:$G$64</definedName>
    <definedName name="Excel_BuiltIn_Print_Area_1_1_1_1_1_1_1_1">'Мет_водосток'!$A$1:$E$64</definedName>
    <definedName name="Excel_BuiltIn_Print_Area_1_1_1_1_1_1_1_1_1">'Мет_водосток'!$A$1:$O$64</definedName>
    <definedName name="_xlnm.Print_Area" localSheetId="0">'Мет_водосток'!$A$1:$S$73</definedName>
  </definedNames>
  <calcPr fullCalcOnLoad="1" refMode="R1C1"/>
</workbook>
</file>

<file path=xl/sharedStrings.xml><?xml version="1.0" encoding="utf-8"?>
<sst xmlns="http://schemas.openxmlformats.org/spreadsheetml/2006/main" count="331" uniqueCount="91">
  <si>
    <t>ВОДОСТОЧНЫЕ  СИСТЕМЫ  ИЗ  ОЦИНКОВАННОЙ СТАЛИ С ПОЛИМЕРНЫМ ПОКРЫТИЕМ</t>
  </si>
  <si>
    <t>GRAND LINE</t>
  </si>
  <si>
    <t>OPTIMA</t>
  </si>
  <si>
    <t>АКВАСИСТЕМ</t>
  </si>
  <si>
    <t xml:space="preserve">Страна пр-ва </t>
  </si>
  <si>
    <t>Россия</t>
  </si>
  <si>
    <t xml:space="preserve">Диаметр желоба / трубы, мм </t>
  </si>
  <si>
    <t>125 / 90</t>
  </si>
  <si>
    <t>150 / 100</t>
  </si>
  <si>
    <t xml:space="preserve">Цветное полимерное покрытие </t>
  </si>
  <si>
    <t xml:space="preserve"> Aluzinc (без цветного полимерного покрытия, Aluzinc -  сталь с покрытием из алюминия цинка и кремния)</t>
  </si>
  <si>
    <t xml:space="preserve">         Ре           (оцинкованная сталь с покрытием из полиэстера) </t>
  </si>
  <si>
    <t xml:space="preserve">       Pural (оцинкованная сталь с двухсторонним покрытием пурал)</t>
  </si>
  <si>
    <t xml:space="preserve">        Pural Matt 0,6 мм.</t>
  </si>
  <si>
    <t xml:space="preserve">Цвета </t>
  </si>
  <si>
    <t>-----</t>
  </si>
  <si>
    <t>RR-32 (корич.)  RR-20 (белый) RR-29 (красный) RAL6005 (зелен.) RAL8017 (корич.) RR-23 (серый)  RR-11 (зеленый)</t>
  </si>
  <si>
    <t>RAL1014***
RAL3005 ***
RAL5005***
RAL6002***
RAL6011***
RAL7004***
RAL7035***
RAL7037***
RAL6020***
RAL9005***</t>
  </si>
  <si>
    <t>RR 32 (темно-корич.),RAL 8017 (корич.), RR 23 (серый).</t>
  </si>
  <si>
    <t>Наименование</t>
  </si>
  <si>
    <t>Эскиз</t>
  </si>
  <si>
    <t>Ед.</t>
  </si>
  <si>
    <t>Желоб водосточный, длина 3 м</t>
  </si>
  <si>
    <t>п.м.</t>
  </si>
  <si>
    <t>шт</t>
  </si>
  <si>
    <t>Соединитель желоба</t>
  </si>
  <si>
    <t>----</t>
  </si>
  <si>
    <t>Соединитель желоба в комплекте</t>
  </si>
  <si>
    <t>Заглушка желоба, левая /  правая</t>
  </si>
  <si>
    <t xml:space="preserve">Заглушка желоба универсальная </t>
  </si>
  <si>
    <t>Заглушка желоба полукруглая</t>
  </si>
  <si>
    <r>
      <t>Угол желоба наружный / внутренний 90</t>
    </r>
    <r>
      <rPr>
        <b/>
        <vertAlign val="superscript"/>
        <sz val="8"/>
        <rFont val="Arial"/>
        <family val="2"/>
      </rPr>
      <t>о</t>
    </r>
  </si>
  <si>
    <r>
      <t>Угол желоба  внутренний 90</t>
    </r>
    <r>
      <rPr>
        <b/>
        <vertAlign val="superscript"/>
        <sz val="8"/>
        <rFont val="Arial"/>
        <family val="2"/>
      </rPr>
      <t>о</t>
    </r>
  </si>
  <si>
    <r>
      <t>Угол желоба  внешний 90</t>
    </r>
    <r>
      <rPr>
        <b/>
        <vertAlign val="superscript"/>
        <sz val="8"/>
        <rFont val="Arial"/>
        <family val="2"/>
      </rPr>
      <t>о</t>
    </r>
  </si>
  <si>
    <r>
      <t>Угол желоба наружный / внутренний 135</t>
    </r>
    <r>
      <rPr>
        <b/>
        <vertAlign val="superscript"/>
        <sz val="8"/>
        <rFont val="Arial"/>
        <family val="2"/>
      </rPr>
      <t>о</t>
    </r>
  </si>
  <si>
    <t>Крюк желоба длинный</t>
  </si>
  <si>
    <t>Крюк желоба короткий</t>
  </si>
  <si>
    <t>Крюк желоба длинный полоса</t>
  </si>
  <si>
    <t>Крюк желоба короткий полоса</t>
  </si>
  <si>
    <t>Воронка желоба</t>
  </si>
  <si>
    <r>
      <t xml:space="preserve">Воронка водосборная </t>
    </r>
    <r>
      <rPr>
        <sz val="10"/>
        <rFont val="Arial"/>
        <family val="2"/>
      </rPr>
      <t>(для одиночной установки) квадратная</t>
    </r>
  </si>
  <si>
    <r>
      <t xml:space="preserve">Воронка водосборная </t>
    </r>
    <r>
      <rPr>
        <sz val="10"/>
        <rFont val="Arial"/>
        <family val="2"/>
      </rPr>
      <t>(для одиночной установки) круглая</t>
    </r>
  </si>
  <si>
    <t>------</t>
  </si>
  <si>
    <r>
      <t>Сетка воронки ("паук") -</t>
    </r>
    <r>
      <rPr>
        <sz val="10"/>
        <rFont val="Arial"/>
        <family val="2"/>
      </rPr>
      <t xml:space="preserve"> препятствует засорению воронки</t>
    </r>
    <r>
      <rPr>
        <b/>
        <sz val="10"/>
        <rFont val="Arial"/>
        <family val="2"/>
      </rPr>
      <t xml:space="preserve">  </t>
    </r>
  </si>
  <si>
    <t>Труба водосточная,  длина 3 м</t>
  </si>
  <si>
    <t>Труба водосточная,  длина 3 м с коленом</t>
  </si>
  <si>
    <t>Труба водосточная соединительная, длина 1 м</t>
  </si>
  <si>
    <t>Труба водосточная соединительная, длина 1 м с коленом</t>
  </si>
  <si>
    <t>Соединитель труб</t>
  </si>
  <si>
    <t>Колено трубы</t>
  </si>
  <si>
    <t>Колено трубы сливное</t>
  </si>
  <si>
    <t>Колено трубы гофрированное</t>
  </si>
  <si>
    <t>Отвод трубы декорированный</t>
  </si>
  <si>
    <t>S - обвод</t>
  </si>
  <si>
    <r>
      <t xml:space="preserve">Тройник трубы </t>
    </r>
    <r>
      <rPr>
        <sz val="10"/>
        <rFont val="Arial"/>
        <family val="2"/>
      </rPr>
      <t>(соединяет два стояка труб в один)</t>
    </r>
  </si>
  <si>
    <t>Хомут крепления трубы</t>
  </si>
  <si>
    <t>Хомут с комплектом крепления</t>
  </si>
  <si>
    <t>Хомут крепления трубы на кирпич</t>
  </si>
  <si>
    <r>
      <t xml:space="preserve">Водосборник </t>
    </r>
    <r>
      <rPr>
        <sz val="10"/>
        <rFont val="Arial"/>
        <family val="2"/>
      </rPr>
      <t>(для сбора дождевой воды в ёмкость)</t>
    </r>
  </si>
  <si>
    <t>Водосборник дизайнерский</t>
  </si>
  <si>
    <t>***Цена действует на водосточные системы RAL (1014, 3005, 5005, 6002, 6011, 7004, 7035, 7037, 6020, 9005) при покупке на сумму от 39000 рублей.
 В случае заказа данной продукции на меньшую сумму, к действующим ценам применяется повышающий коэффициент 1,5.</t>
  </si>
  <si>
    <t>МЫ ПРЕДЛАГАЕМ:</t>
  </si>
  <si>
    <t>Металлочерепица, композитная черепица, гибкая черепица, цементно-песчаная и керамическая черепица, ондулин, ондувилла</t>
  </si>
  <si>
    <t>Профнастил, кровельные листы из ПВХ, материал для обрешетки и контробрешетки (ОСП, брусок, доска)</t>
  </si>
  <si>
    <t>Гидро-, паро-, теплоизоляция, кабельный обогрев кровли</t>
  </si>
  <si>
    <t>Водостоки, дренажные каналы, мансардные окна, чердачные лестницы, дымоходы</t>
  </si>
  <si>
    <t>Элементы подкровельной вентиляции, уплотнители кровельных проходок, герметизирующие самоклеящиеся ленты, саморезы</t>
  </si>
  <si>
    <t>Элементы безопасности и обслуживания кровли, отливы, дымники, колпаки на столбы</t>
  </si>
  <si>
    <t>Сайдинг, фасадные панели, сварные и модульные ограждения, заборы</t>
  </si>
  <si>
    <t>компл.</t>
  </si>
  <si>
    <t>RAL8017(корич.) RAL3005(вишня) RAL9003(белый) RAL6005(зелен.) RAL7024(серый)  RR-32 (темно-коричневый)       RR-29 (красный)  RAL8004(Терракот)RAL3011 (красный) RAL9005(черный)</t>
  </si>
  <si>
    <r>
      <t xml:space="preserve">●  </t>
    </r>
    <r>
      <rPr>
        <sz val="14"/>
        <color indexed="18"/>
        <rFont val="Arial"/>
        <family val="2"/>
      </rPr>
      <t xml:space="preserve">Все цены указаны в рублях с учетом НДС. Оплата в рублях наличными и по безналичному расчету, в том числе банковскими картами.
●  </t>
    </r>
    <r>
      <rPr>
        <b/>
        <sz val="14"/>
        <color indexed="18"/>
        <rFont val="Arial"/>
        <family val="2"/>
      </rPr>
      <t>ДЕЙСТВУЮТ СКИДКИ</t>
    </r>
    <r>
      <rPr>
        <sz val="14"/>
        <color indexed="18"/>
        <rFont val="Arial"/>
        <family val="2"/>
      </rPr>
      <t xml:space="preserve"> от объема заказа, </t>
    </r>
    <r>
      <rPr>
        <b/>
        <sz val="14"/>
        <color indexed="18"/>
        <rFont val="Arial"/>
        <family val="2"/>
      </rPr>
      <t>СПЕЦИАЛЬНЫЕ ЦЕНЫ</t>
    </r>
    <r>
      <rPr>
        <sz val="14"/>
        <color indexed="18"/>
        <rFont val="Arial"/>
        <family val="2"/>
      </rPr>
      <t xml:space="preserve"> для архитекторов, и строительных организаций.</t>
    </r>
  </si>
  <si>
    <t>Крюк крепления короткий регулируемый ( в комплекте)</t>
  </si>
  <si>
    <t>Декоративный хомут трубы под метиз с комплектом крепления</t>
  </si>
  <si>
    <t>Декоративный хомут трубы под дерево с комплектом крепления</t>
  </si>
  <si>
    <t>Держатель для хомута под метиз</t>
  </si>
  <si>
    <t>Адаптер для хомута под метиз</t>
  </si>
  <si>
    <t xml:space="preserve">Крюк крепления желоба длинный с комплектом крепления УСИЛЕННЫЙ </t>
  </si>
  <si>
    <t xml:space="preserve">Крюк крепления желоба короткий с комплектом крепления УСИЛЕННЫЙ </t>
  </si>
  <si>
    <t>Водосборник цилиндрический в комплекте</t>
  </si>
  <si>
    <t>125/90</t>
  </si>
  <si>
    <t xml:space="preserve">RAL3005 (вишня),       RR-32 (темно-корич.), RAL8017 (корич.), RAL9003 (белый).
 </t>
  </si>
  <si>
    <t>VORTEХ</t>
  </si>
  <si>
    <t>127/76*102</t>
  </si>
  <si>
    <t xml:space="preserve">RAL3005 (вишня),       RR-32 (темно-корич.), RAL8017 (корич.), RAL6005 (зеленый) RAL9003 (белый).
 </t>
  </si>
  <si>
    <r>
      <t xml:space="preserve">
</t>
    </r>
    <r>
      <rPr>
        <sz val="11"/>
        <rFont val="Arial"/>
        <family val="2"/>
      </rPr>
      <t xml:space="preserve">Granite 
</t>
    </r>
    <r>
      <rPr>
        <b/>
        <sz val="11"/>
        <rFont val="Arial"/>
        <family val="2"/>
      </rPr>
      <t xml:space="preserve">  (</t>
    </r>
    <r>
      <rPr>
        <sz val="11"/>
        <rFont val="Arial"/>
        <family val="2"/>
      </rPr>
      <t>2-х стороннее   покрытие на основе    
полиуретана,  толщиной 50 микрон)</t>
    </r>
  </si>
  <si>
    <t>RAL1014***
RAL3005 (вишня)***
RAL5005***
RAL6002***
RAL6011***
RAL7004***
RAL7035***
RAL7037***
RAL6020***
RAL9005***</t>
  </si>
  <si>
    <t>ЦЕНА В РУБЛЯХ</t>
  </si>
  <si>
    <t>271 оцинк.</t>
  </si>
  <si>
    <t>RAL9003(белый)
RAL8017(корич.)
RR-32 (тёмно-коричневый)              RAL 7024  (мокрый асфальт)</t>
  </si>
  <si>
    <t>ПРАЙС-ЛИСТ  действителен с 15.02.2021г.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</si>
</sst>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00"/>
    <numFmt numFmtId="176" formatCode="0.000000000"/>
    <numFmt numFmtId="177" formatCode="0.00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5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8"/>
      <color indexed="30"/>
      <name val="Arial"/>
      <family val="2"/>
    </font>
    <font>
      <b/>
      <sz val="15"/>
      <color indexed="3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2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14" borderId="0" applyNumberFormat="0" applyBorder="0" applyAlignment="0" applyProtection="0"/>
    <xf numFmtId="0" fontId="44" fillId="24" borderId="0" applyNumberFormat="0" applyBorder="0" applyAlignment="0" applyProtection="0"/>
    <xf numFmtId="0" fontId="2" fillId="16" borderId="0" applyNumberFormat="0" applyBorder="0" applyAlignment="0" applyProtection="0"/>
    <xf numFmtId="0" fontId="44" fillId="25" borderId="0" applyNumberFormat="0" applyBorder="0" applyAlignment="0" applyProtection="0"/>
    <xf numFmtId="0" fontId="2" fillId="12" borderId="0" applyNumberFormat="0" applyBorder="0" applyAlignment="0" applyProtection="0"/>
    <xf numFmtId="0" fontId="44" fillId="26" borderId="0" applyNumberFormat="0" applyBorder="0" applyAlignment="0" applyProtection="0"/>
    <xf numFmtId="0" fontId="2" fillId="22" borderId="0" applyNumberFormat="0" applyBorder="0" applyAlignment="0" applyProtection="0"/>
    <xf numFmtId="0" fontId="44" fillId="27" borderId="0" applyNumberFormat="0" applyBorder="0" applyAlignment="0" applyProtection="0"/>
    <xf numFmtId="0" fontId="2" fillId="4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35" borderId="0" applyNumberFormat="0" applyBorder="0" applyAlignment="0" applyProtection="0"/>
  </cellStyleXfs>
  <cellXfs count="110">
    <xf numFmtId="0" fontId="0" fillId="0" borderId="0" xfId="0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25" fillId="36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7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33" fillId="2" borderId="10" xfId="0" applyNumberFormat="1" applyFont="1" applyFill="1" applyBorder="1" applyAlignment="1">
      <alignment horizontal="center" vertical="center" wrapText="1"/>
    </xf>
    <xf numFmtId="1" fontId="35" fillId="2" borderId="10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/>
    </xf>
    <xf numFmtId="0" fontId="34" fillId="2" borderId="10" xfId="0" applyFont="1" applyFill="1" applyBorder="1" applyAlignment="1">
      <alignment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8" fillId="2" borderId="10" xfId="0" applyFont="1" applyFill="1" applyBorder="1" applyAlignment="1">
      <alignment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1" fillId="36" borderId="0" xfId="0" applyFont="1" applyFill="1" applyAlignment="1">
      <alignment vertical="center"/>
    </xf>
    <xf numFmtId="0" fontId="32" fillId="36" borderId="0" xfId="0" applyFont="1" applyFill="1" applyAlignment="1">
      <alignment vertical="center"/>
    </xf>
    <xf numFmtId="0" fontId="32" fillId="36" borderId="0" xfId="0" applyFont="1" applyFill="1" applyBorder="1" applyAlignment="1">
      <alignment vertical="center"/>
    </xf>
    <xf numFmtId="0" fontId="42" fillId="36" borderId="0" xfId="0" applyFont="1" applyFill="1" applyBorder="1" applyAlignment="1">
      <alignment horizontal="left" vertical="center"/>
    </xf>
    <xf numFmtId="0" fontId="39" fillId="36" borderId="0" xfId="0" applyFont="1" applyFill="1" applyAlignment="1">
      <alignment vertical="center"/>
    </xf>
    <xf numFmtId="0" fontId="42" fillId="36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35" fillId="37" borderId="10" xfId="0" applyNumberFormat="1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/>
    </xf>
    <xf numFmtId="0" fontId="33" fillId="37" borderId="0" xfId="0" applyFont="1" applyFill="1" applyAlignment="1">
      <alignment/>
    </xf>
    <xf numFmtId="1" fontId="33" fillId="2" borderId="12" xfId="0" applyNumberFormat="1" applyFont="1" applyFill="1" applyBorder="1" applyAlignment="1">
      <alignment horizontal="center" vertical="center" wrapText="1"/>
    </xf>
    <xf numFmtId="1" fontId="33" fillId="2" borderId="13" xfId="0" applyNumberFormat="1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1" fontId="35" fillId="38" borderId="10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1" fontId="36" fillId="37" borderId="10" xfId="0" applyNumberFormat="1" applyFont="1" applyFill="1" applyBorder="1" applyAlignment="1">
      <alignment horizontal="center" vertical="center" wrapText="1"/>
    </xf>
    <xf numFmtId="1" fontId="36" fillId="2" borderId="10" xfId="0" applyNumberFormat="1" applyFont="1" applyFill="1" applyBorder="1" applyAlignment="1">
      <alignment horizontal="center" vertical="center" wrapText="1"/>
    </xf>
    <xf numFmtId="0" fontId="36" fillId="37" borderId="0" xfId="0" applyFont="1" applyFill="1" applyAlignment="1">
      <alignment/>
    </xf>
    <xf numFmtId="1" fontId="23" fillId="37" borderId="10" xfId="0" applyNumberFormat="1" applyFont="1" applyFill="1" applyBorder="1" applyAlignment="1">
      <alignment horizontal="center" vertical="center" wrapText="1"/>
    </xf>
    <xf numFmtId="0" fontId="23" fillId="37" borderId="0" xfId="0" applyFont="1" applyFill="1" applyAlignment="1">
      <alignment/>
    </xf>
    <xf numFmtId="1" fontId="36" fillId="37" borderId="13" xfId="0" applyNumberFormat="1" applyFont="1" applyFill="1" applyBorder="1" applyAlignment="1">
      <alignment horizontal="center" vertical="center" wrapText="1"/>
    </xf>
    <xf numFmtId="1" fontId="36" fillId="37" borderId="14" xfId="0" applyNumberFormat="1" applyFont="1" applyFill="1" applyBorder="1" applyAlignment="1">
      <alignment horizontal="center" vertical="center" wrapText="1"/>
    </xf>
    <xf numFmtId="37" fontId="32" fillId="0" borderId="10" xfId="0" applyNumberFormat="1" applyFont="1" applyBorder="1" applyAlignment="1">
      <alignment horizontal="center" vertical="center" wrapText="1"/>
    </xf>
    <xf numFmtId="3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27" fillId="0" borderId="10" xfId="0" applyFont="1" applyFill="1" applyBorder="1" applyAlignment="1">
      <alignment horizontal="left" vertical="center" wrapText="1"/>
    </xf>
    <xf numFmtId="1" fontId="33" fillId="2" borderId="10" xfId="0" applyNumberFormat="1" applyFont="1" applyFill="1" applyBorder="1" applyAlignment="1">
      <alignment horizontal="center" vertical="center" wrapText="1"/>
    </xf>
    <xf numFmtId="0" fontId="36" fillId="37" borderId="15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1" fontId="33" fillId="39" borderId="12" xfId="0" applyNumberFormat="1" applyFont="1" applyFill="1" applyBorder="1" applyAlignment="1">
      <alignment horizontal="center" vertical="center" wrapText="1"/>
    </xf>
    <xf numFmtId="1" fontId="33" fillId="39" borderId="18" xfId="0" applyNumberFormat="1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1" fontId="35" fillId="2" borderId="10" xfId="0" applyNumberFormat="1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1" fontId="33" fillId="39" borderId="17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37" fontId="25" fillId="36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7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 wrapText="1"/>
    </xf>
    <xf numFmtId="37" fontId="39" fillId="0" borderId="1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 wrapText="1"/>
    </xf>
    <xf numFmtId="0" fontId="36" fillId="37" borderId="11" xfId="0" applyFont="1" applyFill="1" applyBorder="1" applyAlignment="1">
      <alignment horizontal="center" vertical="center"/>
    </xf>
    <xf numFmtId="1" fontId="36" fillId="37" borderId="11" xfId="0" applyNumberFormat="1" applyFont="1" applyFill="1" applyBorder="1" applyAlignment="1">
      <alignment horizontal="center" vertical="center"/>
    </xf>
    <xf numFmtId="1" fontId="36" fillId="2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1" fontId="36" fillId="37" borderId="11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/>
    </xf>
    <xf numFmtId="0" fontId="36" fillId="37" borderId="21" xfId="0" applyFont="1" applyFill="1" applyBorder="1" applyAlignment="1">
      <alignment horizontal="center" vertical="center"/>
    </xf>
    <xf numFmtId="1" fontId="36" fillId="2" borderId="22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1" fontId="36" fillId="2" borderId="24" xfId="0" applyNumberFormat="1" applyFont="1" applyFill="1" applyBorder="1" applyAlignment="1">
      <alignment horizontal="center" vertical="center" wrapText="1"/>
    </xf>
    <xf numFmtId="1" fontId="36" fillId="2" borderId="25" xfId="0" applyNumberFormat="1" applyFont="1" applyFill="1" applyBorder="1" applyAlignment="1">
      <alignment horizontal="center" vertical="center" wrapText="1"/>
    </xf>
    <xf numFmtId="1" fontId="36" fillId="37" borderId="14" xfId="0" applyNumberFormat="1" applyFont="1" applyFill="1" applyBorder="1" applyAlignment="1">
      <alignment horizontal="center" vertical="center" wrapText="1"/>
    </xf>
    <xf numFmtId="1" fontId="36" fillId="37" borderId="19" xfId="0" applyNumberFormat="1" applyFont="1" applyFill="1" applyBorder="1" applyAlignment="1">
      <alignment horizontal="center" vertical="center" wrapText="1"/>
    </xf>
    <xf numFmtId="1" fontId="36" fillId="37" borderId="26" xfId="0" applyNumberFormat="1" applyFont="1" applyFill="1" applyBorder="1" applyAlignment="1">
      <alignment horizontal="center" vertical="center" wrapText="1"/>
    </xf>
    <xf numFmtId="1" fontId="36" fillId="37" borderId="2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14DA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w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wmf" /><Relationship Id="rId7" Type="http://schemas.openxmlformats.org/officeDocument/2006/relationships/image" Target="../media/image8.wmf" /><Relationship Id="rId8" Type="http://schemas.openxmlformats.org/officeDocument/2006/relationships/image" Target="../media/image9.wmf" /><Relationship Id="rId9" Type="http://schemas.openxmlformats.org/officeDocument/2006/relationships/image" Target="../media/image10.wmf" /><Relationship Id="rId10" Type="http://schemas.openxmlformats.org/officeDocument/2006/relationships/image" Target="../media/image11.wmf" /><Relationship Id="rId11" Type="http://schemas.openxmlformats.org/officeDocument/2006/relationships/image" Target="../media/image12.w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40</xdr:row>
      <xdr:rowOff>209550</xdr:rowOff>
    </xdr:from>
    <xdr:to>
      <xdr:col>2</xdr:col>
      <xdr:colOff>942975</xdr:colOff>
      <xdr:row>44</xdr:row>
      <xdr:rowOff>323850</xdr:rowOff>
    </xdr:to>
    <xdr:sp>
      <xdr:nvSpPr>
        <xdr:cNvPr id="1" name="Изображения 3"/>
        <xdr:cNvSpPr>
          <a:spLocks/>
        </xdr:cNvSpPr>
      </xdr:nvSpPr>
      <xdr:spPr>
        <a:xfrm>
          <a:off x="3124200" y="19030950"/>
          <a:ext cx="847725" cy="19431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133350</xdr:rowOff>
    </xdr:from>
    <xdr:to>
      <xdr:col>2</xdr:col>
      <xdr:colOff>542925</xdr:colOff>
      <xdr:row>19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715375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9525</xdr:rowOff>
    </xdr:from>
    <xdr:to>
      <xdr:col>2</xdr:col>
      <xdr:colOff>581025</xdr:colOff>
      <xdr:row>20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248775"/>
          <a:ext cx="4953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28</xdr:row>
      <xdr:rowOff>76200</xdr:rowOff>
    </xdr:from>
    <xdr:to>
      <xdr:col>2</xdr:col>
      <xdr:colOff>914400</xdr:colOff>
      <xdr:row>28</xdr:row>
      <xdr:rowOff>438150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2973050"/>
          <a:ext cx="685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32</xdr:row>
      <xdr:rowOff>133350</xdr:rowOff>
    </xdr:from>
    <xdr:to>
      <xdr:col>2</xdr:col>
      <xdr:colOff>714375</xdr:colOff>
      <xdr:row>34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14859000"/>
          <a:ext cx="2952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304800</xdr:colOff>
      <xdr:row>31</xdr:row>
      <xdr:rowOff>47625</xdr:rowOff>
    </xdr:from>
    <xdr:to>
      <xdr:col>2</xdr:col>
      <xdr:colOff>695325</xdr:colOff>
      <xdr:row>32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0" y="14316075"/>
          <a:ext cx="3905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485775</xdr:colOff>
      <xdr:row>46</xdr:row>
      <xdr:rowOff>19050</xdr:rowOff>
    </xdr:from>
    <xdr:to>
      <xdr:col>2</xdr:col>
      <xdr:colOff>704850</xdr:colOff>
      <xdr:row>46</xdr:row>
      <xdr:rowOff>352425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21888450"/>
          <a:ext cx="2190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54</xdr:row>
      <xdr:rowOff>47625</xdr:rowOff>
    </xdr:from>
    <xdr:to>
      <xdr:col>2</xdr:col>
      <xdr:colOff>695325</xdr:colOff>
      <xdr:row>54</xdr:row>
      <xdr:rowOff>400050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24225" y="25574625"/>
          <a:ext cx="4000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55</xdr:row>
      <xdr:rowOff>123825</xdr:rowOff>
    </xdr:from>
    <xdr:to>
      <xdr:col>2</xdr:col>
      <xdr:colOff>742950</xdr:colOff>
      <xdr:row>56</xdr:row>
      <xdr:rowOff>371475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26108025"/>
          <a:ext cx="5810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45</xdr:row>
      <xdr:rowOff>95250</xdr:rowOff>
    </xdr:from>
    <xdr:to>
      <xdr:col>2</xdr:col>
      <xdr:colOff>742950</xdr:colOff>
      <xdr:row>45</xdr:row>
      <xdr:rowOff>390525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86150" y="21507450"/>
          <a:ext cx="2857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23</xdr:row>
      <xdr:rowOff>47625</xdr:rowOff>
    </xdr:from>
    <xdr:to>
      <xdr:col>2</xdr:col>
      <xdr:colOff>866775</xdr:colOff>
      <xdr:row>23</xdr:row>
      <xdr:rowOff>295275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00425" y="10658475"/>
          <a:ext cx="4953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466725</xdr:colOff>
      <xdr:row>51</xdr:row>
      <xdr:rowOff>47625</xdr:rowOff>
    </xdr:from>
    <xdr:to>
      <xdr:col>2</xdr:col>
      <xdr:colOff>723900</xdr:colOff>
      <xdr:row>51</xdr:row>
      <xdr:rowOff>381000</xdr:rowOff>
    </xdr:to>
    <xdr:pic>
      <xdr:nvPicPr>
        <xdr:cNvPr id="12" name="Picture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4203025"/>
          <a:ext cx="257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18</xdr:row>
      <xdr:rowOff>142875</xdr:rowOff>
    </xdr:from>
    <xdr:to>
      <xdr:col>2</xdr:col>
      <xdr:colOff>1114425</xdr:colOff>
      <xdr:row>19</xdr:row>
      <xdr:rowOff>352425</xdr:rowOff>
    </xdr:to>
    <xdr:pic>
      <xdr:nvPicPr>
        <xdr:cNvPr id="13" name="Изображения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38550" y="8724900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20</xdr:row>
      <xdr:rowOff>9525</xdr:rowOff>
    </xdr:from>
    <xdr:to>
      <xdr:col>2</xdr:col>
      <xdr:colOff>1057275</xdr:colOff>
      <xdr:row>20</xdr:row>
      <xdr:rowOff>276225</xdr:rowOff>
    </xdr:to>
    <xdr:pic>
      <xdr:nvPicPr>
        <xdr:cNvPr id="14" name="Изображения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29025" y="9248775"/>
          <a:ext cx="4572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22</xdr:row>
      <xdr:rowOff>57150</xdr:rowOff>
    </xdr:from>
    <xdr:to>
      <xdr:col>2</xdr:col>
      <xdr:colOff>542925</xdr:colOff>
      <xdr:row>22</xdr:row>
      <xdr:rowOff>352425</xdr:rowOff>
    </xdr:to>
    <xdr:pic>
      <xdr:nvPicPr>
        <xdr:cNvPr id="15" name="Изображения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0" y="10210800"/>
          <a:ext cx="523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542925</xdr:colOff>
      <xdr:row>22</xdr:row>
      <xdr:rowOff>66675</xdr:rowOff>
    </xdr:from>
    <xdr:to>
      <xdr:col>2</xdr:col>
      <xdr:colOff>1076325</xdr:colOff>
      <xdr:row>22</xdr:row>
      <xdr:rowOff>361950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71875" y="10220325"/>
          <a:ext cx="5334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342900</xdr:colOff>
      <xdr:row>24</xdr:row>
      <xdr:rowOff>209550</xdr:rowOff>
    </xdr:from>
    <xdr:to>
      <xdr:col>2</xdr:col>
      <xdr:colOff>723900</xdr:colOff>
      <xdr:row>24</xdr:row>
      <xdr:rowOff>390525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71850" y="11277600"/>
          <a:ext cx="3810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25</xdr:row>
      <xdr:rowOff>133350</xdr:rowOff>
    </xdr:from>
    <xdr:to>
      <xdr:col>2</xdr:col>
      <xdr:colOff>533400</xdr:colOff>
      <xdr:row>25</xdr:row>
      <xdr:rowOff>447675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05150" y="11658600"/>
          <a:ext cx="4572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571500</xdr:colOff>
      <xdr:row>25</xdr:row>
      <xdr:rowOff>133350</xdr:rowOff>
    </xdr:from>
    <xdr:to>
      <xdr:col>2</xdr:col>
      <xdr:colOff>1057275</xdr:colOff>
      <xdr:row>25</xdr:row>
      <xdr:rowOff>361950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00450" y="11658600"/>
          <a:ext cx="4857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39</xdr:row>
      <xdr:rowOff>76200</xdr:rowOff>
    </xdr:from>
    <xdr:to>
      <xdr:col>2</xdr:col>
      <xdr:colOff>714375</xdr:colOff>
      <xdr:row>39</xdr:row>
      <xdr:rowOff>409575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19475" y="18440400"/>
          <a:ext cx="3238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49</xdr:row>
      <xdr:rowOff>19050</xdr:rowOff>
    </xdr:from>
    <xdr:to>
      <xdr:col>2</xdr:col>
      <xdr:colOff>695325</xdr:colOff>
      <xdr:row>49</xdr:row>
      <xdr:rowOff>342900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38525" y="23260050"/>
          <a:ext cx="285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50</xdr:row>
      <xdr:rowOff>19050</xdr:rowOff>
    </xdr:from>
    <xdr:to>
      <xdr:col>2</xdr:col>
      <xdr:colOff>657225</xdr:colOff>
      <xdr:row>50</xdr:row>
      <xdr:rowOff>333375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57575" y="23717250"/>
          <a:ext cx="2286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36</xdr:row>
      <xdr:rowOff>114300</xdr:rowOff>
    </xdr:from>
    <xdr:to>
      <xdr:col>2</xdr:col>
      <xdr:colOff>771525</xdr:colOff>
      <xdr:row>36</xdr:row>
      <xdr:rowOff>371475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52800" y="17106900"/>
          <a:ext cx="447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37</xdr:row>
      <xdr:rowOff>57150</xdr:rowOff>
    </xdr:from>
    <xdr:to>
      <xdr:col>2</xdr:col>
      <xdr:colOff>809625</xdr:colOff>
      <xdr:row>37</xdr:row>
      <xdr:rowOff>428625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43275" y="17506950"/>
          <a:ext cx="4953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48</xdr:row>
      <xdr:rowOff>19050</xdr:rowOff>
    </xdr:from>
    <xdr:to>
      <xdr:col>2</xdr:col>
      <xdr:colOff>714375</xdr:colOff>
      <xdr:row>48</xdr:row>
      <xdr:rowOff>304800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00425" y="22802850"/>
          <a:ext cx="3429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57</xdr:row>
      <xdr:rowOff>361950</xdr:rowOff>
    </xdr:from>
    <xdr:to>
      <xdr:col>2</xdr:col>
      <xdr:colOff>971550</xdr:colOff>
      <xdr:row>59</xdr:row>
      <xdr:rowOff>342900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19475" y="27260550"/>
          <a:ext cx="5810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895350</xdr:colOff>
      <xdr:row>21</xdr:row>
      <xdr:rowOff>266700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96450"/>
          <a:ext cx="647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371475</xdr:colOff>
      <xdr:row>26</xdr:row>
      <xdr:rowOff>114300</xdr:rowOff>
    </xdr:from>
    <xdr:to>
      <xdr:col>2</xdr:col>
      <xdr:colOff>819150</xdr:colOff>
      <xdr:row>26</xdr:row>
      <xdr:rowOff>457200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00425" y="12096750"/>
          <a:ext cx="447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27</xdr:row>
      <xdr:rowOff>123825</xdr:rowOff>
    </xdr:from>
    <xdr:to>
      <xdr:col>2</xdr:col>
      <xdr:colOff>857250</xdr:colOff>
      <xdr:row>27</xdr:row>
      <xdr:rowOff>381000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81375" y="12563475"/>
          <a:ext cx="5048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35</xdr:row>
      <xdr:rowOff>142875</xdr:rowOff>
    </xdr:from>
    <xdr:to>
      <xdr:col>2</xdr:col>
      <xdr:colOff>733425</xdr:colOff>
      <xdr:row>36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16678275"/>
          <a:ext cx="4000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34</xdr:row>
      <xdr:rowOff>85725</xdr:rowOff>
    </xdr:from>
    <xdr:to>
      <xdr:col>2</xdr:col>
      <xdr:colOff>657225</xdr:colOff>
      <xdr:row>34</xdr:row>
      <xdr:rowOff>409575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16163925"/>
          <a:ext cx="304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38</xdr:row>
      <xdr:rowOff>161925</xdr:rowOff>
    </xdr:from>
    <xdr:to>
      <xdr:col>2</xdr:col>
      <xdr:colOff>885825</xdr:colOff>
      <xdr:row>39</xdr:row>
      <xdr:rowOff>19050</xdr:rowOff>
    </xdr:to>
    <xdr:pic>
      <xdr:nvPicPr>
        <xdr:cNvPr id="3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38500" y="18068925"/>
          <a:ext cx="6762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64</xdr:row>
      <xdr:rowOff>9525</xdr:rowOff>
    </xdr:from>
    <xdr:to>
      <xdr:col>2</xdr:col>
      <xdr:colOff>752475</xdr:colOff>
      <xdr:row>64</xdr:row>
      <xdr:rowOff>161925</xdr:rowOff>
    </xdr:to>
    <xdr:pic>
      <xdr:nvPicPr>
        <xdr:cNvPr id="33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86150" y="29584650"/>
          <a:ext cx="2952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323850</xdr:colOff>
      <xdr:row>29</xdr:row>
      <xdr:rowOff>133350</xdr:rowOff>
    </xdr:from>
    <xdr:to>
      <xdr:col>2</xdr:col>
      <xdr:colOff>619125</xdr:colOff>
      <xdr:row>30</xdr:row>
      <xdr:rowOff>28575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13487400"/>
          <a:ext cx="2952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419100</xdr:colOff>
      <xdr:row>47</xdr:row>
      <xdr:rowOff>28575</xdr:rowOff>
    </xdr:from>
    <xdr:to>
      <xdr:col>2</xdr:col>
      <xdr:colOff>638175</xdr:colOff>
      <xdr:row>47</xdr:row>
      <xdr:rowOff>361950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22355175"/>
          <a:ext cx="2190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18</xdr:col>
      <xdr:colOff>409575</xdr:colOff>
      <xdr:row>4</xdr:row>
      <xdr:rowOff>104775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0" y="0"/>
          <a:ext cx="18573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60" zoomScaleNormal="60" zoomScaleSheetLayoutView="80" zoomScalePageLayoutView="0" workbookViewId="0" topLeftCell="A1">
      <selection activeCell="I59" sqref="I59"/>
    </sheetView>
  </sheetViews>
  <sheetFormatPr defaultColWidth="11.57421875" defaultRowHeight="12.75"/>
  <cols>
    <col min="1" max="1" width="38.57421875" style="0" customWidth="1"/>
    <col min="2" max="2" width="6.8515625" style="0" customWidth="1"/>
    <col min="3" max="3" width="17.140625" style="0" customWidth="1"/>
    <col min="4" max="4" width="10.28125" style="0" customWidth="1"/>
    <col min="5" max="5" width="15.8515625" style="0" customWidth="1"/>
    <col min="6" max="6" width="11.57421875" style="1" customWidth="1"/>
    <col min="7" max="7" width="19.00390625" style="2" customWidth="1"/>
    <col min="8" max="8" width="19.28125" style="0" customWidth="1"/>
    <col min="9" max="10" width="21.28125" style="0" customWidth="1"/>
    <col min="11" max="11" width="12.57421875" style="0" customWidth="1"/>
    <col min="12" max="12" width="13.8515625" style="0" customWidth="1"/>
    <col min="13" max="13" width="14.421875" style="0" customWidth="1"/>
    <col min="14" max="14" width="20.421875" style="0" customWidth="1"/>
    <col min="15" max="15" width="0" style="0" hidden="1" customWidth="1"/>
    <col min="16" max="16" width="12.57421875" style="0" customWidth="1"/>
    <col min="17" max="17" width="6.28125" style="0" customWidth="1"/>
    <col min="18" max="18" width="12.57421875" style="0" customWidth="1"/>
    <col min="19" max="19" width="6.421875" style="0" customWidth="1"/>
    <col min="20" max="21" width="12.57421875" style="0" customWidth="1"/>
  </cols>
  <sheetData>
    <row r="1" spans="1:19" ht="23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30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0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1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12.75" customHeight="1" hidden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12.75" customHeight="1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2.7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30.75" customHeight="1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19" ht="16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75" customHeight="1">
      <c r="A11" s="72" t="s">
        <v>71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21" customHeight="1">
      <c r="A12" s="73" t="s">
        <v>90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21" customHeight="1">
      <c r="A13" s="74"/>
      <c r="B13" s="74"/>
      <c r="C13" s="74"/>
      <c r="D13" s="74"/>
      <c r="E13" s="75" t="s">
        <v>1</v>
      </c>
      <c r="F13" s="75"/>
      <c r="G13" s="75"/>
      <c r="H13" s="75"/>
      <c r="I13" s="3" t="s">
        <v>2</v>
      </c>
      <c r="J13" s="3" t="s">
        <v>82</v>
      </c>
      <c r="K13" s="76" t="s">
        <v>3</v>
      </c>
      <c r="L13" s="76"/>
      <c r="M13" s="76"/>
      <c r="N13" s="76"/>
      <c r="O13" s="76"/>
      <c r="P13" s="76"/>
      <c r="Q13" s="76"/>
      <c r="R13" s="76"/>
      <c r="S13" s="76"/>
    </row>
    <row r="14" spans="1:19" ht="24" customHeight="1">
      <c r="A14" s="77" t="s">
        <v>4</v>
      </c>
      <c r="B14" s="77"/>
      <c r="C14" s="77"/>
      <c r="D14" s="77"/>
      <c r="E14" s="77" t="s">
        <v>5</v>
      </c>
      <c r="F14" s="77"/>
      <c r="G14" s="77"/>
      <c r="H14" s="77"/>
      <c r="I14" s="77"/>
      <c r="J14" s="4"/>
      <c r="K14" s="78" t="s">
        <v>5</v>
      </c>
      <c r="L14" s="78"/>
      <c r="M14" s="78"/>
      <c r="N14" s="78"/>
      <c r="O14" s="78"/>
      <c r="P14" s="78"/>
      <c r="Q14" s="78"/>
      <c r="R14" s="78"/>
      <c r="S14" s="78"/>
    </row>
    <row r="15" spans="1:19" ht="54.75" customHeight="1">
      <c r="A15" s="77" t="s">
        <v>6</v>
      </c>
      <c r="B15" s="77"/>
      <c r="C15" s="77"/>
      <c r="D15" s="77"/>
      <c r="E15" s="79" t="s">
        <v>7</v>
      </c>
      <c r="F15" s="79"/>
      <c r="G15" s="5" t="s">
        <v>7</v>
      </c>
      <c r="H15" s="6" t="s">
        <v>8</v>
      </c>
      <c r="I15" s="7" t="s">
        <v>80</v>
      </c>
      <c r="J15" s="7" t="s">
        <v>83</v>
      </c>
      <c r="K15" s="80" t="s">
        <v>7</v>
      </c>
      <c r="L15" s="80"/>
      <c r="M15" s="80" t="s">
        <v>8</v>
      </c>
      <c r="N15" s="80"/>
      <c r="O15" s="8"/>
      <c r="P15" s="81" t="s">
        <v>7</v>
      </c>
      <c r="Q15" s="81"/>
      <c r="R15" s="81" t="s">
        <v>8</v>
      </c>
      <c r="S15" s="81"/>
    </row>
    <row r="16" spans="1:19" ht="91.5" customHeight="1">
      <c r="A16" s="77" t="s">
        <v>9</v>
      </c>
      <c r="B16" s="77"/>
      <c r="C16" s="77"/>
      <c r="D16" s="77"/>
      <c r="E16" s="85" t="s">
        <v>10</v>
      </c>
      <c r="F16" s="85"/>
      <c r="G16" s="86" t="s">
        <v>85</v>
      </c>
      <c r="H16" s="86"/>
      <c r="I16" s="46" t="s">
        <v>11</v>
      </c>
      <c r="J16" s="46" t="s">
        <v>11</v>
      </c>
      <c r="K16" s="87" t="s">
        <v>12</v>
      </c>
      <c r="L16" s="87"/>
      <c r="M16" s="87"/>
      <c r="N16" s="87"/>
      <c r="P16" s="82" t="s">
        <v>13</v>
      </c>
      <c r="Q16" s="82"/>
      <c r="R16" s="82"/>
      <c r="S16" s="82"/>
    </row>
    <row r="17" spans="1:19" ht="204" customHeight="1">
      <c r="A17" s="77" t="s">
        <v>14</v>
      </c>
      <c r="B17" s="77"/>
      <c r="C17" s="77"/>
      <c r="D17" s="77"/>
      <c r="E17" s="83" t="s">
        <v>15</v>
      </c>
      <c r="F17" s="83"/>
      <c r="G17" s="47" t="s">
        <v>70</v>
      </c>
      <c r="H17" s="48" t="s">
        <v>89</v>
      </c>
      <c r="I17" s="48" t="s">
        <v>81</v>
      </c>
      <c r="J17" s="48" t="s">
        <v>84</v>
      </c>
      <c r="K17" s="49" t="s">
        <v>16</v>
      </c>
      <c r="L17" s="49" t="s">
        <v>17</v>
      </c>
      <c r="M17" s="49" t="s">
        <v>16</v>
      </c>
      <c r="N17" s="49" t="s">
        <v>86</v>
      </c>
      <c r="O17" s="50"/>
      <c r="P17" s="84" t="s">
        <v>18</v>
      </c>
      <c r="Q17" s="84"/>
      <c r="R17" s="84"/>
      <c r="S17" s="84"/>
    </row>
    <row r="18" spans="1:19" ht="20.25" customHeight="1">
      <c r="A18" s="88" t="s">
        <v>19</v>
      </c>
      <c r="B18" s="88"/>
      <c r="C18" s="9" t="s">
        <v>20</v>
      </c>
      <c r="D18" s="10" t="s">
        <v>21</v>
      </c>
      <c r="E18" s="89" t="s">
        <v>87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20.25" customHeight="1">
      <c r="A19" s="51" t="s">
        <v>22</v>
      </c>
      <c r="B19" s="51"/>
      <c r="C19" s="90"/>
      <c r="D19" s="4" t="s">
        <v>23</v>
      </c>
      <c r="E19" s="66">
        <v>291</v>
      </c>
      <c r="F19" s="66"/>
      <c r="G19" s="30">
        <v>404</v>
      </c>
      <c r="H19" s="31">
        <v>489</v>
      </c>
      <c r="I19" s="31">
        <f>I20/3</f>
        <v>242.66666666666666</v>
      </c>
      <c r="J19" s="36">
        <v>258</v>
      </c>
      <c r="K19" s="39">
        <f>K20/3</f>
        <v>466</v>
      </c>
      <c r="L19" s="39">
        <f>L20/3</f>
        <v>906.6666666666666</v>
      </c>
      <c r="M19" s="39">
        <f>M20/3</f>
        <v>556.6666666666666</v>
      </c>
      <c r="N19" s="39">
        <f>N20/3</f>
        <v>943.6666666666666</v>
      </c>
      <c r="O19" s="13"/>
      <c r="P19" s="91">
        <v>539</v>
      </c>
      <c r="Q19" s="91"/>
      <c r="R19" s="92">
        <f>R20/3</f>
        <v>643</v>
      </c>
      <c r="S19" s="92"/>
    </row>
    <row r="20" spans="1:19" ht="31.5" customHeight="1">
      <c r="A20" s="51"/>
      <c r="B20" s="51"/>
      <c r="C20" s="90"/>
      <c r="D20" s="4" t="s">
        <v>24</v>
      </c>
      <c r="E20" s="66">
        <v>874</v>
      </c>
      <c r="F20" s="66"/>
      <c r="G20" s="30">
        <v>1213</v>
      </c>
      <c r="H20" s="31">
        <v>1466</v>
      </c>
      <c r="I20" s="31">
        <v>728</v>
      </c>
      <c r="J20" s="36">
        <v>773</v>
      </c>
      <c r="K20" s="39">
        <v>1398</v>
      </c>
      <c r="L20" s="39">
        <v>2720</v>
      </c>
      <c r="M20" s="39">
        <v>1670</v>
      </c>
      <c r="N20" s="39">
        <v>2831</v>
      </c>
      <c r="O20" s="13"/>
      <c r="P20" s="91">
        <v>1616</v>
      </c>
      <c r="Q20" s="91"/>
      <c r="R20" s="91">
        <v>1929</v>
      </c>
      <c r="S20" s="91"/>
    </row>
    <row r="21" spans="1:19" ht="36" customHeight="1">
      <c r="A21" s="61" t="s">
        <v>25</v>
      </c>
      <c r="B21" s="61"/>
      <c r="C21" s="14"/>
      <c r="D21" s="4" t="s">
        <v>24</v>
      </c>
      <c r="E21" s="66">
        <v>163</v>
      </c>
      <c r="F21" s="66"/>
      <c r="G21" s="30">
        <v>261</v>
      </c>
      <c r="H21" s="32">
        <v>265</v>
      </c>
      <c r="I21" s="32">
        <v>158</v>
      </c>
      <c r="J21" s="32">
        <v>109</v>
      </c>
      <c r="K21" s="11" t="s">
        <v>15</v>
      </c>
      <c r="L21" s="11" t="s">
        <v>15</v>
      </c>
      <c r="M21" s="11" t="s">
        <v>15</v>
      </c>
      <c r="N21" s="11" t="s">
        <v>26</v>
      </c>
      <c r="O21" s="13"/>
      <c r="P21" s="52" t="s">
        <v>15</v>
      </c>
      <c r="Q21" s="52"/>
      <c r="R21" s="52" t="s">
        <v>15</v>
      </c>
      <c r="S21" s="52"/>
    </row>
    <row r="22" spans="1:19" ht="36" customHeight="1">
      <c r="A22" s="61" t="s">
        <v>27</v>
      </c>
      <c r="B22" s="61"/>
      <c r="C22" s="14"/>
      <c r="D22" s="4" t="s">
        <v>24</v>
      </c>
      <c r="E22" s="52" t="s">
        <v>15</v>
      </c>
      <c r="F22" s="52"/>
      <c r="G22" s="12" t="s">
        <v>15</v>
      </c>
      <c r="H22" s="11" t="s">
        <v>15</v>
      </c>
      <c r="I22" s="11" t="s">
        <v>15</v>
      </c>
      <c r="J22" s="11" t="s">
        <v>15</v>
      </c>
      <c r="K22" s="39">
        <v>313</v>
      </c>
      <c r="L22" s="39">
        <v>460</v>
      </c>
      <c r="M22" s="39">
        <v>328</v>
      </c>
      <c r="N22" s="39">
        <v>482</v>
      </c>
      <c r="O22" s="33"/>
      <c r="P22" s="91">
        <v>363</v>
      </c>
      <c r="Q22" s="91"/>
      <c r="R22" s="91">
        <v>381</v>
      </c>
      <c r="S22" s="91"/>
    </row>
    <row r="23" spans="1:19" ht="36" customHeight="1">
      <c r="A23" s="61" t="s">
        <v>28</v>
      </c>
      <c r="B23" s="61"/>
      <c r="C23" s="14"/>
      <c r="D23" s="4" t="s">
        <v>24</v>
      </c>
      <c r="E23" s="52" t="s">
        <v>15</v>
      </c>
      <c r="F23" s="52"/>
      <c r="G23" s="12" t="s">
        <v>15</v>
      </c>
      <c r="H23" s="11" t="s">
        <v>15</v>
      </c>
      <c r="I23" s="11" t="s">
        <v>15</v>
      </c>
      <c r="J23" s="36">
        <v>104</v>
      </c>
      <c r="K23" s="11" t="s">
        <v>15</v>
      </c>
      <c r="L23" s="11" t="s">
        <v>15</v>
      </c>
      <c r="M23" s="11" t="s">
        <v>26</v>
      </c>
      <c r="N23" s="40" t="s">
        <v>26</v>
      </c>
      <c r="O23" s="13"/>
      <c r="P23" s="93" t="s">
        <v>26</v>
      </c>
      <c r="Q23" s="93"/>
      <c r="R23" s="93" t="s">
        <v>26</v>
      </c>
      <c r="S23" s="93"/>
    </row>
    <row r="24" spans="1:19" ht="36" customHeight="1">
      <c r="A24" s="61" t="s">
        <v>29</v>
      </c>
      <c r="B24" s="61"/>
      <c r="C24" s="14"/>
      <c r="D24" s="4" t="s">
        <v>24</v>
      </c>
      <c r="E24" s="66">
        <v>139</v>
      </c>
      <c r="F24" s="66"/>
      <c r="G24" s="30">
        <v>219</v>
      </c>
      <c r="H24" s="32">
        <v>226</v>
      </c>
      <c r="I24" s="32">
        <v>103</v>
      </c>
      <c r="J24" s="11" t="s">
        <v>15</v>
      </c>
      <c r="K24" s="39">
        <v>284</v>
      </c>
      <c r="L24" s="39">
        <v>401</v>
      </c>
      <c r="M24" s="39">
        <v>323</v>
      </c>
      <c r="N24" s="39">
        <v>407</v>
      </c>
      <c r="O24" s="33"/>
      <c r="P24" s="91">
        <v>328</v>
      </c>
      <c r="Q24" s="91"/>
      <c r="R24" s="91">
        <v>376</v>
      </c>
      <c r="S24" s="91"/>
    </row>
    <row r="25" spans="1:19" ht="36" customHeight="1">
      <c r="A25" s="94" t="s">
        <v>30</v>
      </c>
      <c r="B25" s="94"/>
      <c r="C25" s="14"/>
      <c r="D25" s="4" t="s">
        <v>24</v>
      </c>
      <c r="E25" s="52" t="s">
        <v>15</v>
      </c>
      <c r="F25" s="52"/>
      <c r="G25" s="12" t="s">
        <v>15</v>
      </c>
      <c r="H25" s="11" t="s">
        <v>15</v>
      </c>
      <c r="I25" s="11" t="s">
        <v>15</v>
      </c>
      <c r="J25" s="11" t="s">
        <v>15</v>
      </c>
      <c r="K25" s="39">
        <v>1700</v>
      </c>
      <c r="L25" s="39">
        <v>1715</v>
      </c>
      <c r="M25" s="39">
        <v>1709</v>
      </c>
      <c r="N25" s="39">
        <v>1734</v>
      </c>
      <c r="O25" s="33"/>
      <c r="P25" s="91">
        <v>1965</v>
      </c>
      <c r="Q25" s="91"/>
      <c r="R25" s="91">
        <v>1974</v>
      </c>
      <c r="S25" s="91"/>
    </row>
    <row r="26" spans="1:19" ht="36" customHeight="1">
      <c r="A26" s="61" t="s">
        <v>31</v>
      </c>
      <c r="B26" s="61"/>
      <c r="C26" s="14"/>
      <c r="D26" s="4" t="s">
        <v>24</v>
      </c>
      <c r="E26" s="66">
        <v>784</v>
      </c>
      <c r="F26" s="66"/>
      <c r="G26" s="30">
        <v>1107</v>
      </c>
      <c r="H26" s="32">
        <v>1274</v>
      </c>
      <c r="I26" s="11" t="s">
        <v>15</v>
      </c>
      <c r="J26" s="11" t="s">
        <v>15</v>
      </c>
      <c r="K26" s="39">
        <v>1247</v>
      </c>
      <c r="L26" s="39">
        <v>1480</v>
      </c>
      <c r="M26" s="39">
        <v>1465</v>
      </c>
      <c r="N26" s="39">
        <v>1738</v>
      </c>
      <c r="O26" s="33"/>
      <c r="P26" s="91">
        <v>1441</v>
      </c>
      <c r="Q26" s="91"/>
      <c r="R26" s="91">
        <v>1692</v>
      </c>
      <c r="S26" s="91"/>
    </row>
    <row r="27" spans="1:19" ht="36" customHeight="1">
      <c r="A27" s="61" t="s">
        <v>32</v>
      </c>
      <c r="B27" s="61"/>
      <c r="C27" s="14"/>
      <c r="D27" s="4" t="s">
        <v>24</v>
      </c>
      <c r="E27" s="52" t="s">
        <v>15</v>
      </c>
      <c r="F27" s="52"/>
      <c r="G27" s="12" t="s">
        <v>15</v>
      </c>
      <c r="H27" s="11" t="s">
        <v>15</v>
      </c>
      <c r="I27" s="31">
        <v>522</v>
      </c>
      <c r="J27" s="36">
        <v>556</v>
      </c>
      <c r="K27" s="15" t="s">
        <v>15</v>
      </c>
      <c r="L27" s="15" t="s">
        <v>15</v>
      </c>
      <c r="M27" s="15" t="s">
        <v>26</v>
      </c>
      <c r="N27" s="15" t="s">
        <v>26</v>
      </c>
      <c r="O27" s="16"/>
      <c r="P27" s="68" t="s">
        <v>26</v>
      </c>
      <c r="Q27" s="68"/>
      <c r="R27" s="68" t="s">
        <v>26</v>
      </c>
      <c r="S27" s="68"/>
    </row>
    <row r="28" spans="1:19" ht="36" customHeight="1">
      <c r="A28" s="61" t="s">
        <v>33</v>
      </c>
      <c r="B28" s="61"/>
      <c r="C28" s="14"/>
      <c r="D28" s="4" t="s">
        <v>24</v>
      </c>
      <c r="E28" s="52" t="s">
        <v>15</v>
      </c>
      <c r="F28" s="52"/>
      <c r="G28" s="12" t="s">
        <v>15</v>
      </c>
      <c r="H28" s="11" t="s">
        <v>15</v>
      </c>
      <c r="I28" s="31">
        <v>522</v>
      </c>
      <c r="J28" s="36">
        <v>612</v>
      </c>
      <c r="K28" s="15" t="s">
        <v>15</v>
      </c>
      <c r="L28" s="15" t="s">
        <v>15</v>
      </c>
      <c r="M28" s="15" t="s">
        <v>26</v>
      </c>
      <c r="N28" s="15" t="s">
        <v>26</v>
      </c>
      <c r="O28" s="16"/>
      <c r="P28" s="68" t="s">
        <v>26</v>
      </c>
      <c r="Q28" s="68"/>
      <c r="R28" s="68" t="s">
        <v>26</v>
      </c>
      <c r="S28" s="68"/>
    </row>
    <row r="29" spans="1:19" ht="36" customHeight="1">
      <c r="A29" s="61" t="s">
        <v>34</v>
      </c>
      <c r="B29" s="61"/>
      <c r="C29" s="14"/>
      <c r="D29" s="4" t="s">
        <v>24</v>
      </c>
      <c r="E29" s="66">
        <v>1252</v>
      </c>
      <c r="F29" s="66"/>
      <c r="G29" s="30">
        <v>1706</v>
      </c>
      <c r="H29" s="32">
        <v>2299</v>
      </c>
      <c r="I29" s="11" t="s">
        <v>15</v>
      </c>
      <c r="J29" s="11" t="s">
        <v>15</v>
      </c>
      <c r="K29" s="39">
        <v>2112</v>
      </c>
      <c r="L29" s="39">
        <v>2513</v>
      </c>
      <c r="M29" s="39">
        <v>2533</v>
      </c>
      <c r="N29" s="39">
        <v>3012</v>
      </c>
      <c r="O29" s="41"/>
      <c r="P29" s="91">
        <v>2441</v>
      </c>
      <c r="Q29" s="91"/>
      <c r="R29" s="91">
        <v>2926</v>
      </c>
      <c r="S29" s="91"/>
    </row>
    <row r="30" spans="1:19" ht="36" customHeight="1">
      <c r="A30" s="61" t="s">
        <v>35</v>
      </c>
      <c r="B30" s="61"/>
      <c r="C30" s="14"/>
      <c r="D30" s="4" t="s">
        <v>24</v>
      </c>
      <c r="E30" s="66">
        <v>184</v>
      </c>
      <c r="F30" s="66"/>
      <c r="G30" s="30">
        <v>233</v>
      </c>
      <c r="H30" s="32">
        <v>240</v>
      </c>
      <c r="I30" s="32">
        <v>144</v>
      </c>
      <c r="J30" s="32">
        <v>145</v>
      </c>
      <c r="K30" s="39">
        <v>260</v>
      </c>
      <c r="L30" s="39">
        <v>396</v>
      </c>
      <c r="M30" s="39">
        <v>267</v>
      </c>
      <c r="N30" s="39">
        <v>415</v>
      </c>
      <c r="O30" s="33"/>
      <c r="P30" s="91">
        <v>302</v>
      </c>
      <c r="Q30" s="91"/>
      <c r="R30" s="91">
        <v>309</v>
      </c>
      <c r="S30" s="91"/>
    </row>
    <row r="31" spans="1:19" ht="36" customHeight="1">
      <c r="A31" s="61" t="s">
        <v>36</v>
      </c>
      <c r="B31" s="61"/>
      <c r="C31" s="17"/>
      <c r="D31" s="4" t="s">
        <v>24</v>
      </c>
      <c r="E31" s="52">
        <v>139</v>
      </c>
      <c r="F31" s="52"/>
      <c r="G31" s="12">
        <v>182</v>
      </c>
      <c r="H31" s="11" t="s">
        <v>15</v>
      </c>
      <c r="I31" s="32">
        <v>109</v>
      </c>
      <c r="J31" s="11" t="s">
        <v>15</v>
      </c>
      <c r="K31" s="39">
        <v>242</v>
      </c>
      <c r="L31" s="39">
        <v>388</v>
      </c>
      <c r="M31" s="39">
        <v>250</v>
      </c>
      <c r="N31" s="39">
        <v>394</v>
      </c>
      <c r="O31" s="13"/>
      <c r="P31" s="91">
        <v>282</v>
      </c>
      <c r="Q31" s="91"/>
      <c r="R31" s="91">
        <v>291</v>
      </c>
      <c r="S31" s="91"/>
    </row>
    <row r="32" spans="1:19" ht="36" customHeight="1">
      <c r="A32" s="55" t="s">
        <v>72</v>
      </c>
      <c r="B32" s="56"/>
      <c r="C32" s="17"/>
      <c r="D32" s="4" t="s">
        <v>24</v>
      </c>
      <c r="E32" s="52" t="s">
        <v>15</v>
      </c>
      <c r="F32" s="52"/>
      <c r="G32" s="11" t="s">
        <v>15</v>
      </c>
      <c r="H32" s="11" t="s">
        <v>15</v>
      </c>
      <c r="I32" s="11" t="s">
        <v>15</v>
      </c>
      <c r="J32" s="11" t="s">
        <v>15</v>
      </c>
      <c r="K32" s="39">
        <v>513</v>
      </c>
      <c r="L32" s="39">
        <v>644</v>
      </c>
      <c r="M32" s="39">
        <v>515</v>
      </c>
      <c r="N32" s="39">
        <v>672</v>
      </c>
      <c r="O32" s="13"/>
      <c r="P32" s="53">
        <v>594</v>
      </c>
      <c r="Q32" s="54"/>
      <c r="R32" s="53">
        <v>597</v>
      </c>
      <c r="S32" s="54"/>
    </row>
    <row r="33" spans="1:19" ht="53.25" customHeight="1">
      <c r="A33" s="51" t="s">
        <v>77</v>
      </c>
      <c r="B33" s="51"/>
      <c r="C33" s="18"/>
      <c r="D33" s="4" t="s">
        <v>24</v>
      </c>
      <c r="E33" s="52" t="s">
        <v>15</v>
      </c>
      <c r="F33" s="52"/>
      <c r="G33" s="12" t="s">
        <v>15</v>
      </c>
      <c r="H33" s="11" t="s">
        <v>15</v>
      </c>
      <c r="I33" s="11" t="s">
        <v>15</v>
      </c>
      <c r="J33" s="11" t="s">
        <v>15</v>
      </c>
      <c r="K33" s="39">
        <v>260</v>
      </c>
      <c r="L33" s="39">
        <v>396</v>
      </c>
      <c r="M33" s="39">
        <v>267</v>
      </c>
      <c r="N33" s="39">
        <v>415</v>
      </c>
      <c r="O33" s="41"/>
      <c r="P33" s="91">
        <v>302</v>
      </c>
      <c r="Q33" s="91"/>
      <c r="R33" s="91">
        <v>309</v>
      </c>
      <c r="S33" s="91"/>
    </row>
    <row r="34" spans="1:19" ht="53.25" customHeight="1">
      <c r="A34" s="51" t="s">
        <v>78</v>
      </c>
      <c r="B34" s="51"/>
      <c r="C34" s="18"/>
      <c r="D34" s="4" t="s">
        <v>24</v>
      </c>
      <c r="E34" s="52" t="s">
        <v>15</v>
      </c>
      <c r="F34" s="52"/>
      <c r="G34" s="12" t="s">
        <v>15</v>
      </c>
      <c r="H34" s="11" t="s">
        <v>15</v>
      </c>
      <c r="I34" s="11" t="s">
        <v>15</v>
      </c>
      <c r="J34" s="11" t="s">
        <v>15</v>
      </c>
      <c r="K34" s="39">
        <v>242</v>
      </c>
      <c r="L34" s="39">
        <v>388</v>
      </c>
      <c r="M34" s="39">
        <v>250</v>
      </c>
      <c r="N34" s="39">
        <v>394</v>
      </c>
      <c r="O34" s="41"/>
      <c r="P34" s="53">
        <v>282</v>
      </c>
      <c r="Q34" s="54"/>
      <c r="R34" s="53">
        <v>291</v>
      </c>
      <c r="S34" s="54"/>
    </row>
    <row r="35" spans="1:19" ht="36" customHeight="1">
      <c r="A35" s="61" t="s">
        <v>37</v>
      </c>
      <c r="B35" s="61"/>
      <c r="C35" s="18"/>
      <c r="D35" s="4" t="s">
        <v>24</v>
      </c>
      <c r="E35" s="52" t="s">
        <v>88</v>
      </c>
      <c r="F35" s="52"/>
      <c r="G35" s="30">
        <v>281</v>
      </c>
      <c r="H35" s="31">
        <v>289</v>
      </c>
      <c r="I35" s="11" t="s">
        <v>15</v>
      </c>
      <c r="J35" s="36">
        <v>180</v>
      </c>
      <c r="K35" s="15" t="s">
        <v>15</v>
      </c>
      <c r="L35" s="15" t="s">
        <v>15</v>
      </c>
      <c r="M35" s="15" t="s">
        <v>26</v>
      </c>
      <c r="N35" s="15" t="s">
        <v>26</v>
      </c>
      <c r="O35" s="16"/>
      <c r="P35" s="68" t="s">
        <v>26</v>
      </c>
      <c r="Q35" s="68"/>
      <c r="R35" s="68" t="s">
        <v>26</v>
      </c>
      <c r="S35" s="68"/>
    </row>
    <row r="36" spans="1:19" ht="36" customHeight="1">
      <c r="A36" s="61" t="s">
        <v>38</v>
      </c>
      <c r="B36" s="61"/>
      <c r="C36" s="18"/>
      <c r="D36" s="4" t="s">
        <v>24</v>
      </c>
      <c r="E36" s="52" t="s">
        <v>15</v>
      </c>
      <c r="F36" s="52"/>
      <c r="G36" s="12" t="s">
        <v>15</v>
      </c>
      <c r="H36" s="31">
        <v>214</v>
      </c>
      <c r="I36" s="11" t="s">
        <v>15</v>
      </c>
      <c r="J36" s="11" t="s">
        <v>15</v>
      </c>
      <c r="K36" s="15" t="s">
        <v>15</v>
      </c>
      <c r="L36" s="15" t="s">
        <v>15</v>
      </c>
      <c r="M36" s="15" t="s">
        <v>26</v>
      </c>
      <c r="N36" s="15" t="s">
        <v>26</v>
      </c>
      <c r="O36" s="16"/>
      <c r="P36" s="68" t="s">
        <v>26</v>
      </c>
      <c r="Q36" s="68"/>
      <c r="R36" s="68" t="s">
        <v>26</v>
      </c>
      <c r="S36" s="68"/>
    </row>
    <row r="37" spans="1:19" ht="36" customHeight="1">
      <c r="A37" s="61" t="s">
        <v>39</v>
      </c>
      <c r="B37" s="61"/>
      <c r="C37" s="14"/>
      <c r="D37" s="4" t="s">
        <v>24</v>
      </c>
      <c r="E37" s="66">
        <v>335</v>
      </c>
      <c r="F37" s="66"/>
      <c r="G37" s="30">
        <v>506</v>
      </c>
      <c r="H37" s="32">
        <v>513</v>
      </c>
      <c r="I37" s="32">
        <v>302</v>
      </c>
      <c r="J37" s="32">
        <v>109</v>
      </c>
      <c r="K37" s="39">
        <v>551</v>
      </c>
      <c r="L37" s="39">
        <v>677</v>
      </c>
      <c r="M37" s="39">
        <v>607</v>
      </c>
      <c r="N37" s="39">
        <v>748</v>
      </c>
      <c r="O37" s="33"/>
      <c r="P37" s="91">
        <v>637</v>
      </c>
      <c r="Q37" s="91"/>
      <c r="R37" s="91">
        <v>702</v>
      </c>
      <c r="S37" s="91"/>
    </row>
    <row r="38" spans="1:19" ht="36" customHeight="1">
      <c r="A38" s="95" t="s">
        <v>40</v>
      </c>
      <c r="B38" s="95"/>
      <c r="C38" s="14"/>
      <c r="D38" s="4" t="s">
        <v>24</v>
      </c>
      <c r="E38" s="66">
        <v>1436</v>
      </c>
      <c r="F38" s="66"/>
      <c r="G38" s="30">
        <v>1821</v>
      </c>
      <c r="H38" s="32">
        <v>1845</v>
      </c>
      <c r="I38" s="11" t="s">
        <v>15</v>
      </c>
      <c r="J38" s="11" t="s">
        <v>15</v>
      </c>
      <c r="K38" s="39">
        <v>12380</v>
      </c>
      <c r="L38" s="39">
        <v>14727</v>
      </c>
      <c r="M38" s="39">
        <v>12640</v>
      </c>
      <c r="N38" s="39">
        <v>15039</v>
      </c>
      <c r="O38" s="41"/>
      <c r="P38" s="96">
        <v>14305</v>
      </c>
      <c r="Q38" s="96"/>
      <c r="R38" s="96">
        <v>14606</v>
      </c>
      <c r="S38" s="96"/>
    </row>
    <row r="39" spans="1:19" ht="36" customHeight="1">
      <c r="A39" s="95" t="s">
        <v>41</v>
      </c>
      <c r="B39" s="95"/>
      <c r="C39" s="14"/>
      <c r="D39" s="4" t="s">
        <v>24</v>
      </c>
      <c r="E39" s="52" t="s">
        <v>42</v>
      </c>
      <c r="F39" s="52"/>
      <c r="G39" s="12" t="s">
        <v>42</v>
      </c>
      <c r="H39" s="11" t="s">
        <v>15</v>
      </c>
      <c r="I39" s="11" t="s">
        <v>15</v>
      </c>
      <c r="J39" s="11" t="s">
        <v>15</v>
      </c>
      <c r="K39" s="39">
        <v>2088</v>
      </c>
      <c r="L39" s="39">
        <v>2483</v>
      </c>
      <c r="M39" s="39">
        <v>2150</v>
      </c>
      <c r="N39" s="39">
        <v>2557</v>
      </c>
      <c r="O39" s="41"/>
      <c r="P39" s="96">
        <v>2412</v>
      </c>
      <c r="Q39" s="96"/>
      <c r="R39" s="96">
        <v>2484</v>
      </c>
      <c r="S39" s="96"/>
    </row>
    <row r="40" spans="1:19" ht="36" customHeight="1">
      <c r="A40" s="51" t="s">
        <v>43</v>
      </c>
      <c r="B40" s="51"/>
      <c r="C40" s="14"/>
      <c r="D40" s="4" t="s">
        <v>24</v>
      </c>
      <c r="E40" s="97">
        <v>360</v>
      </c>
      <c r="F40" s="97"/>
      <c r="G40" s="37">
        <v>360</v>
      </c>
      <c r="H40" s="38">
        <v>360</v>
      </c>
      <c r="I40" s="38">
        <v>360</v>
      </c>
      <c r="J40" s="11" t="s">
        <v>15</v>
      </c>
      <c r="K40" s="39">
        <v>404</v>
      </c>
      <c r="L40" s="39">
        <v>482</v>
      </c>
      <c r="M40" s="39">
        <v>404</v>
      </c>
      <c r="N40" s="39">
        <v>482</v>
      </c>
      <c r="O40" s="41"/>
      <c r="P40" s="91">
        <v>469</v>
      </c>
      <c r="Q40" s="91"/>
      <c r="R40" s="91"/>
      <c r="S40" s="91"/>
    </row>
    <row r="41" spans="1:19" ht="36" customHeight="1">
      <c r="A41" s="51" t="s">
        <v>44</v>
      </c>
      <c r="B41" s="51"/>
      <c r="C41" s="90"/>
      <c r="D41" s="4" t="s">
        <v>23</v>
      </c>
      <c r="E41" s="66">
        <v>365</v>
      </c>
      <c r="F41" s="66"/>
      <c r="G41" s="30">
        <v>546</v>
      </c>
      <c r="H41" s="31">
        <v>549</v>
      </c>
      <c r="I41" s="31">
        <f>I42/3</f>
        <v>293</v>
      </c>
      <c r="J41" s="36">
        <v>288</v>
      </c>
      <c r="K41" s="39">
        <f>K42/3</f>
        <v>556</v>
      </c>
      <c r="L41" s="39">
        <f>L42/3</f>
        <v>730</v>
      </c>
      <c r="M41" s="39">
        <f>M42/3</f>
        <v>660</v>
      </c>
      <c r="N41" s="39">
        <f>N42/3</f>
        <v>784.6666666666666</v>
      </c>
      <c r="O41" s="41"/>
      <c r="P41" s="92">
        <f>P42/3</f>
        <v>642.3333333333334</v>
      </c>
      <c r="Q41" s="92"/>
      <c r="R41" s="92">
        <f>R42/3</f>
        <v>762.6666666666666</v>
      </c>
      <c r="S41" s="92"/>
    </row>
    <row r="42" spans="1:19" ht="36" customHeight="1">
      <c r="A42" s="51" t="s">
        <v>44</v>
      </c>
      <c r="B42" s="51"/>
      <c r="C42" s="90"/>
      <c r="D42" s="4" t="s">
        <v>24</v>
      </c>
      <c r="E42" s="66">
        <v>1094</v>
      </c>
      <c r="F42" s="66"/>
      <c r="G42" s="30">
        <v>1639</v>
      </c>
      <c r="H42" s="32">
        <v>1762</v>
      </c>
      <c r="I42" s="32">
        <v>879</v>
      </c>
      <c r="J42" s="32">
        <v>865</v>
      </c>
      <c r="K42" s="39">
        <v>1668</v>
      </c>
      <c r="L42" s="39">
        <v>2190</v>
      </c>
      <c r="M42" s="39">
        <v>1980</v>
      </c>
      <c r="N42" s="39">
        <v>2354</v>
      </c>
      <c r="O42" s="33"/>
      <c r="P42" s="91">
        <v>1927</v>
      </c>
      <c r="Q42" s="91"/>
      <c r="R42" s="91">
        <v>2288</v>
      </c>
      <c r="S42" s="91"/>
    </row>
    <row r="43" spans="1:19" ht="36" customHeight="1">
      <c r="A43" s="51" t="s">
        <v>45</v>
      </c>
      <c r="B43" s="51"/>
      <c r="C43" s="90"/>
      <c r="D43" s="4" t="s">
        <v>24</v>
      </c>
      <c r="E43" s="52" t="s">
        <v>15</v>
      </c>
      <c r="F43" s="52"/>
      <c r="G43" s="12" t="s">
        <v>15</v>
      </c>
      <c r="H43" s="11" t="s">
        <v>15</v>
      </c>
      <c r="I43" s="11" t="s">
        <v>15</v>
      </c>
      <c r="J43" s="32">
        <v>911</v>
      </c>
      <c r="K43" s="15" t="s">
        <v>15</v>
      </c>
      <c r="L43" s="15" t="s">
        <v>15</v>
      </c>
      <c r="M43" s="15" t="s">
        <v>26</v>
      </c>
      <c r="N43" s="15" t="s">
        <v>26</v>
      </c>
      <c r="O43" s="16"/>
      <c r="P43" s="68" t="s">
        <v>26</v>
      </c>
      <c r="Q43" s="68"/>
      <c r="R43" s="68" t="s">
        <v>26</v>
      </c>
      <c r="S43" s="68"/>
    </row>
    <row r="44" spans="1:19" ht="36" customHeight="1">
      <c r="A44" s="61" t="s">
        <v>46</v>
      </c>
      <c r="B44" s="61"/>
      <c r="C44" s="90"/>
      <c r="D44" s="19" t="s">
        <v>24</v>
      </c>
      <c r="E44" s="66">
        <v>384</v>
      </c>
      <c r="F44" s="66"/>
      <c r="G44" s="30">
        <v>578</v>
      </c>
      <c r="H44" s="32">
        <v>587</v>
      </c>
      <c r="I44" s="32">
        <v>289</v>
      </c>
      <c r="J44" s="32">
        <v>302</v>
      </c>
      <c r="K44" s="39">
        <v>642</v>
      </c>
      <c r="L44" s="39">
        <v>888</v>
      </c>
      <c r="M44" s="39">
        <v>683</v>
      </c>
      <c r="N44" s="39">
        <v>901</v>
      </c>
      <c r="O44" s="41"/>
      <c r="P44" s="91">
        <v>743</v>
      </c>
      <c r="Q44" s="91"/>
      <c r="R44" s="91">
        <v>790</v>
      </c>
      <c r="S44" s="91"/>
    </row>
    <row r="45" spans="1:19" ht="60" customHeight="1">
      <c r="A45" s="61" t="s">
        <v>47</v>
      </c>
      <c r="B45" s="61"/>
      <c r="C45" s="90"/>
      <c r="D45" s="19" t="s">
        <v>24</v>
      </c>
      <c r="E45" s="52" t="s">
        <v>15</v>
      </c>
      <c r="F45" s="52"/>
      <c r="G45" s="12" t="s">
        <v>15</v>
      </c>
      <c r="H45" s="11" t="s">
        <v>15</v>
      </c>
      <c r="I45" s="11" t="s">
        <v>15</v>
      </c>
      <c r="J45" s="32">
        <v>317</v>
      </c>
      <c r="K45" s="15" t="s">
        <v>15</v>
      </c>
      <c r="L45" s="15" t="s">
        <v>15</v>
      </c>
      <c r="M45" s="15" t="s">
        <v>26</v>
      </c>
      <c r="N45" s="15" t="s">
        <v>26</v>
      </c>
      <c r="O45" s="16"/>
      <c r="P45" s="68" t="s">
        <v>26</v>
      </c>
      <c r="Q45" s="68"/>
      <c r="R45" s="68" t="s">
        <v>26</v>
      </c>
      <c r="S45" s="68"/>
    </row>
    <row r="46" spans="1:19" ht="36" customHeight="1">
      <c r="A46" s="61" t="s">
        <v>48</v>
      </c>
      <c r="B46" s="61"/>
      <c r="C46" s="20"/>
      <c r="D46" s="19" t="s">
        <v>24</v>
      </c>
      <c r="E46" s="66">
        <v>276</v>
      </c>
      <c r="F46" s="66"/>
      <c r="G46" s="30">
        <v>407</v>
      </c>
      <c r="H46" s="30">
        <v>424</v>
      </c>
      <c r="I46" s="11" t="s">
        <v>15</v>
      </c>
      <c r="J46" s="11" t="s">
        <v>15</v>
      </c>
      <c r="K46" s="39">
        <v>551</v>
      </c>
      <c r="L46" s="39">
        <v>657</v>
      </c>
      <c r="M46" s="39">
        <v>587</v>
      </c>
      <c r="N46" s="39">
        <v>700</v>
      </c>
      <c r="O46" s="33"/>
      <c r="P46" s="91">
        <v>637</v>
      </c>
      <c r="Q46" s="91"/>
      <c r="R46" s="91">
        <v>680</v>
      </c>
      <c r="S46" s="91"/>
    </row>
    <row r="47" spans="1:19" ht="36" customHeight="1">
      <c r="A47" s="61" t="s">
        <v>49</v>
      </c>
      <c r="B47" s="61"/>
      <c r="C47" s="20"/>
      <c r="D47" s="19" t="s">
        <v>24</v>
      </c>
      <c r="E47" s="66">
        <v>317</v>
      </c>
      <c r="F47" s="66"/>
      <c r="G47" s="30">
        <v>517</v>
      </c>
      <c r="H47" s="32">
        <v>531</v>
      </c>
      <c r="I47" s="36">
        <v>274</v>
      </c>
      <c r="J47" s="11" t="s">
        <v>15</v>
      </c>
      <c r="K47" s="39">
        <v>504</v>
      </c>
      <c r="L47" s="39">
        <v>621</v>
      </c>
      <c r="M47" s="39">
        <v>565</v>
      </c>
      <c r="N47" s="39">
        <v>692</v>
      </c>
      <c r="O47" s="41"/>
      <c r="P47" s="91">
        <v>583</v>
      </c>
      <c r="Q47" s="91"/>
      <c r="R47" s="91">
        <v>654</v>
      </c>
      <c r="S47" s="91"/>
    </row>
    <row r="48" spans="1:19" ht="36" customHeight="1">
      <c r="A48" s="61" t="s">
        <v>50</v>
      </c>
      <c r="B48" s="61"/>
      <c r="C48" s="20"/>
      <c r="D48" s="19" t="s">
        <v>24</v>
      </c>
      <c r="E48" s="66">
        <v>335</v>
      </c>
      <c r="F48" s="66"/>
      <c r="G48" s="30">
        <v>556</v>
      </c>
      <c r="H48" s="31">
        <v>563</v>
      </c>
      <c r="I48" s="36">
        <v>289</v>
      </c>
      <c r="J48" s="11" t="s">
        <v>15</v>
      </c>
      <c r="K48" s="39">
        <v>551</v>
      </c>
      <c r="L48" s="39">
        <v>657</v>
      </c>
      <c r="M48" s="39">
        <v>617</v>
      </c>
      <c r="N48" s="39">
        <v>734</v>
      </c>
      <c r="O48" s="41"/>
      <c r="P48" s="91">
        <v>637</v>
      </c>
      <c r="Q48" s="91"/>
      <c r="R48" s="91">
        <v>713</v>
      </c>
      <c r="S48" s="91"/>
    </row>
    <row r="49" spans="1:19" ht="36" customHeight="1">
      <c r="A49" s="61" t="s">
        <v>51</v>
      </c>
      <c r="B49" s="61"/>
      <c r="C49" s="20"/>
      <c r="D49" s="19" t="s">
        <v>24</v>
      </c>
      <c r="E49" s="52" t="s">
        <v>15</v>
      </c>
      <c r="F49" s="52"/>
      <c r="G49" s="12" t="s">
        <v>15</v>
      </c>
      <c r="H49" s="11" t="s">
        <v>15</v>
      </c>
      <c r="I49" s="11" t="s">
        <v>15</v>
      </c>
      <c r="J49" s="32">
        <v>142</v>
      </c>
      <c r="K49" s="15" t="s">
        <v>15</v>
      </c>
      <c r="L49" s="15" t="s">
        <v>15</v>
      </c>
      <c r="M49" s="15" t="s">
        <v>26</v>
      </c>
      <c r="N49" s="15" t="s">
        <v>26</v>
      </c>
      <c r="O49" s="16"/>
      <c r="P49" s="68" t="s">
        <v>26</v>
      </c>
      <c r="Q49" s="68"/>
      <c r="R49" s="68" t="s">
        <v>26</v>
      </c>
      <c r="S49" s="68"/>
    </row>
    <row r="50" spans="1:19" ht="36" customHeight="1">
      <c r="A50" s="61" t="s">
        <v>52</v>
      </c>
      <c r="B50" s="61"/>
      <c r="C50" s="20"/>
      <c r="D50" s="19" t="s">
        <v>24</v>
      </c>
      <c r="E50" s="52" t="s">
        <v>15</v>
      </c>
      <c r="F50" s="52"/>
      <c r="G50" s="12" t="s">
        <v>15</v>
      </c>
      <c r="H50" s="11" t="s">
        <v>15</v>
      </c>
      <c r="I50" s="11" t="s">
        <v>15</v>
      </c>
      <c r="J50" s="11" t="s">
        <v>15</v>
      </c>
      <c r="K50" s="39">
        <v>2639</v>
      </c>
      <c r="L50" s="39">
        <v>2701</v>
      </c>
      <c r="M50" s="39">
        <v>2688</v>
      </c>
      <c r="N50" s="39">
        <v>2761</v>
      </c>
      <c r="O50" s="41"/>
      <c r="P50" s="91">
        <v>3049</v>
      </c>
      <c r="Q50" s="91"/>
      <c r="R50" s="91">
        <v>3108</v>
      </c>
      <c r="S50" s="91"/>
    </row>
    <row r="51" spans="1:19" ht="36" customHeight="1">
      <c r="A51" s="61" t="s">
        <v>53</v>
      </c>
      <c r="B51" s="61"/>
      <c r="C51" s="20"/>
      <c r="D51" s="4" t="s">
        <v>69</v>
      </c>
      <c r="E51" s="52" t="s">
        <v>15</v>
      </c>
      <c r="F51" s="52"/>
      <c r="G51" s="12" t="s">
        <v>15</v>
      </c>
      <c r="H51" s="11" t="s">
        <v>15</v>
      </c>
      <c r="I51" s="11" t="s">
        <v>15</v>
      </c>
      <c r="J51" s="11" t="s">
        <v>15</v>
      </c>
      <c r="K51" s="39">
        <v>1088</v>
      </c>
      <c r="L51" s="39">
        <v>1190</v>
      </c>
      <c r="M51" s="39">
        <v>1117</v>
      </c>
      <c r="N51" s="39">
        <v>1309</v>
      </c>
      <c r="O51" s="33"/>
      <c r="P51" s="99">
        <v>1258</v>
      </c>
      <c r="Q51" s="99"/>
      <c r="R51" s="99">
        <v>1289</v>
      </c>
      <c r="S51" s="99"/>
    </row>
    <row r="52" spans="1:19" ht="36" customHeight="1">
      <c r="A52" s="61" t="s">
        <v>54</v>
      </c>
      <c r="B52" s="61"/>
      <c r="C52" s="20"/>
      <c r="D52" s="19" t="s">
        <v>24</v>
      </c>
      <c r="E52" s="66">
        <v>1712</v>
      </c>
      <c r="F52" s="66"/>
      <c r="G52" s="30">
        <v>2152</v>
      </c>
      <c r="H52" s="32">
        <v>2211</v>
      </c>
      <c r="I52" s="11" t="s">
        <v>15</v>
      </c>
      <c r="J52" s="11" t="s">
        <v>15</v>
      </c>
      <c r="K52" s="42">
        <v>3536</v>
      </c>
      <c r="L52" s="42">
        <v>3669</v>
      </c>
      <c r="M52" s="42">
        <v>3600</v>
      </c>
      <c r="N52" s="42">
        <v>3754</v>
      </c>
      <c r="O52" s="43"/>
      <c r="P52" s="98">
        <v>4085</v>
      </c>
      <c r="Q52" s="98"/>
      <c r="R52" s="98">
        <v>4163</v>
      </c>
      <c r="S52" s="98"/>
    </row>
    <row r="53" spans="1:19" ht="36" customHeight="1">
      <c r="A53" s="55" t="s">
        <v>73</v>
      </c>
      <c r="B53" s="56"/>
      <c r="C53" s="20"/>
      <c r="D53" s="19" t="s">
        <v>24</v>
      </c>
      <c r="E53" s="57" t="s">
        <v>15</v>
      </c>
      <c r="F53" s="67"/>
      <c r="G53" s="12" t="s">
        <v>15</v>
      </c>
      <c r="H53" s="12" t="s">
        <v>15</v>
      </c>
      <c r="I53" s="12" t="s">
        <v>15</v>
      </c>
      <c r="J53" s="12" t="s">
        <v>15</v>
      </c>
      <c r="K53" s="42">
        <v>554</v>
      </c>
      <c r="L53" s="42">
        <v>639</v>
      </c>
      <c r="M53" s="42">
        <v>586</v>
      </c>
      <c r="N53" s="42">
        <v>680</v>
      </c>
      <c r="O53" s="43"/>
      <c r="P53" s="59">
        <v>656</v>
      </c>
      <c r="Q53" s="60"/>
      <c r="R53" s="59">
        <v>698</v>
      </c>
      <c r="S53" s="60"/>
    </row>
    <row r="54" spans="1:19" ht="36" customHeight="1">
      <c r="A54" s="55" t="s">
        <v>74</v>
      </c>
      <c r="B54" s="56"/>
      <c r="C54" s="20"/>
      <c r="D54" s="19" t="s">
        <v>24</v>
      </c>
      <c r="E54" s="57" t="s">
        <v>15</v>
      </c>
      <c r="F54" s="58"/>
      <c r="G54" s="12" t="s">
        <v>42</v>
      </c>
      <c r="H54" s="12" t="s">
        <v>42</v>
      </c>
      <c r="I54" s="12" t="s">
        <v>42</v>
      </c>
      <c r="J54" s="12" t="s">
        <v>42</v>
      </c>
      <c r="K54" s="42">
        <v>638</v>
      </c>
      <c r="L54" s="42">
        <v>738</v>
      </c>
      <c r="M54" s="42">
        <v>677</v>
      </c>
      <c r="N54" s="42">
        <v>784</v>
      </c>
      <c r="O54" s="43"/>
      <c r="P54" s="59">
        <v>755</v>
      </c>
      <c r="Q54" s="60"/>
      <c r="R54" s="59">
        <v>805</v>
      </c>
      <c r="S54" s="60"/>
    </row>
    <row r="55" spans="1:19" ht="36" customHeight="1">
      <c r="A55" s="61" t="s">
        <v>55</v>
      </c>
      <c r="B55" s="61"/>
      <c r="C55" s="65"/>
      <c r="D55" s="19" t="s">
        <v>69</v>
      </c>
      <c r="E55" s="66">
        <v>139</v>
      </c>
      <c r="F55" s="66"/>
      <c r="G55" s="30">
        <v>221</v>
      </c>
      <c r="H55" s="31">
        <v>226</v>
      </c>
      <c r="I55" s="36">
        <v>103</v>
      </c>
      <c r="J55" s="36">
        <v>113</v>
      </c>
      <c r="K55" s="15" t="s">
        <v>15</v>
      </c>
      <c r="L55" s="21" t="s">
        <v>15</v>
      </c>
      <c r="M55" s="21" t="s">
        <v>15</v>
      </c>
      <c r="N55" s="21" t="s">
        <v>15</v>
      </c>
      <c r="O55" s="16"/>
      <c r="P55" s="62" t="s">
        <v>15</v>
      </c>
      <c r="Q55" s="62"/>
      <c r="R55" s="62" t="s">
        <v>15</v>
      </c>
      <c r="S55" s="62"/>
    </row>
    <row r="56" spans="1:19" ht="36" customHeight="1">
      <c r="A56" s="61" t="s">
        <v>56</v>
      </c>
      <c r="B56" s="61"/>
      <c r="C56" s="65"/>
      <c r="D56" s="19" t="s">
        <v>24</v>
      </c>
      <c r="E56" s="63" t="s">
        <v>42</v>
      </c>
      <c r="F56" s="63"/>
      <c r="G56" s="12" t="s">
        <v>42</v>
      </c>
      <c r="H56" s="12" t="s">
        <v>42</v>
      </c>
      <c r="I56" s="12" t="s">
        <v>42</v>
      </c>
      <c r="J56" s="12" t="s">
        <v>42</v>
      </c>
      <c r="K56" s="39">
        <v>426</v>
      </c>
      <c r="L56" s="39">
        <v>492</v>
      </c>
      <c r="M56" s="39">
        <v>452</v>
      </c>
      <c r="N56" s="39">
        <v>523</v>
      </c>
      <c r="O56" s="41"/>
      <c r="P56" s="64">
        <v>504</v>
      </c>
      <c r="Q56" s="64"/>
      <c r="R56" s="64">
        <v>537</v>
      </c>
      <c r="S56" s="64"/>
    </row>
    <row r="57" spans="1:19" ht="36" customHeight="1">
      <c r="A57" s="61" t="s">
        <v>57</v>
      </c>
      <c r="B57" s="61"/>
      <c r="C57" s="65"/>
      <c r="D57" s="19" t="s">
        <v>24</v>
      </c>
      <c r="E57" s="66">
        <v>184</v>
      </c>
      <c r="F57" s="66"/>
      <c r="G57" s="30">
        <v>324</v>
      </c>
      <c r="H57" s="31">
        <v>333</v>
      </c>
      <c r="I57" s="31">
        <v>144</v>
      </c>
      <c r="J57" s="36">
        <v>133</v>
      </c>
      <c r="K57" s="11" t="s">
        <v>15</v>
      </c>
      <c r="L57" s="11" t="s">
        <v>15</v>
      </c>
      <c r="M57" s="11" t="s">
        <v>26</v>
      </c>
      <c r="N57" s="11" t="s">
        <v>26</v>
      </c>
      <c r="O57" s="13"/>
      <c r="P57" s="100" t="s">
        <v>15</v>
      </c>
      <c r="Q57" s="100"/>
      <c r="R57" s="100" t="s">
        <v>15</v>
      </c>
      <c r="S57" s="100"/>
    </row>
    <row r="58" spans="1:19" ht="36" customHeight="1">
      <c r="A58" s="61" t="s">
        <v>58</v>
      </c>
      <c r="B58" s="61"/>
      <c r="C58" s="65"/>
      <c r="D58" s="19" t="s">
        <v>24</v>
      </c>
      <c r="E58" s="52" t="s">
        <v>42</v>
      </c>
      <c r="F58" s="52"/>
      <c r="G58" s="12" t="s">
        <v>42</v>
      </c>
      <c r="H58" s="11" t="s">
        <v>15</v>
      </c>
      <c r="I58" s="11" t="s">
        <v>15</v>
      </c>
      <c r="J58" s="11" t="s">
        <v>15</v>
      </c>
      <c r="K58" s="39">
        <v>3384</v>
      </c>
      <c r="L58" s="39">
        <v>3797</v>
      </c>
      <c r="M58" s="39">
        <v>4592</v>
      </c>
      <c r="N58" s="39">
        <v>5307</v>
      </c>
      <c r="O58" s="41"/>
      <c r="P58" s="91">
        <v>4618</v>
      </c>
      <c r="Q58" s="91"/>
      <c r="R58" s="91">
        <v>5452</v>
      </c>
      <c r="S58" s="91"/>
    </row>
    <row r="59" spans="1:19" ht="36" customHeight="1">
      <c r="A59" s="61" t="s">
        <v>79</v>
      </c>
      <c r="B59" s="61"/>
      <c r="C59" s="65"/>
      <c r="D59" s="19" t="s">
        <v>24</v>
      </c>
      <c r="E59" s="52" t="s">
        <v>42</v>
      </c>
      <c r="F59" s="52"/>
      <c r="G59" s="12" t="s">
        <v>42</v>
      </c>
      <c r="H59" s="11" t="s">
        <v>15</v>
      </c>
      <c r="I59" s="11" t="s">
        <v>15</v>
      </c>
      <c r="J59" s="11" t="s">
        <v>15</v>
      </c>
      <c r="K59" s="39">
        <v>11066</v>
      </c>
      <c r="L59" s="39">
        <v>11454</v>
      </c>
      <c r="M59" s="39">
        <v>11636</v>
      </c>
      <c r="N59" s="39">
        <v>12041</v>
      </c>
      <c r="O59" s="41"/>
      <c r="P59" s="91">
        <v>13599</v>
      </c>
      <c r="Q59" s="91"/>
      <c r="R59" s="91">
        <v>14105</v>
      </c>
      <c r="S59" s="91"/>
    </row>
    <row r="60" spans="1:19" ht="36" customHeight="1">
      <c r="A60" s="61" t="s">
        <v>59</v>
      </c>
      <c r="B60" s="61"/>
      <c r="C60" s="65"/>
      <c r="D60" s="19" t="s">
        <v>24</v>
      </c>
      <c r="E60" s="52" t="s">
        <v>42</v>
      </c>
      <c r="F60" s="52"/>
      <c r="G60" s="12" t="s">
        <v>42</v>
      </c>
      <c r="H60" s="11" t="s">
        <v>15</v>
      </c>
      <c r="I60" s="11" t="s">
        <v>15</v>
      </c>
      <c r="J60" s="11" t="s">
        <v>15</v>
      </c>
      <c r="K60" s="35" t="s">
        <v>15</v>
      </c>
      <c r="L60" s="35" t="s">
        <v>15</v>
      </c>
      <c r="M60" s="44">
        <v>10117</v>
      </c>
      <c r="N60" s="44">
        <v>11349</v>
      </c>
      <c r="O60" s="13"/>
      <c r="P60" s="104" t="s">
        <v>15</v>
      </c>
      <c r="Q60" s="105"/>
      <c r="R60" s="99">
        <v>13694</v>
      </c>
      <c r="S60" s="99"/>
    </row>
    <row r="61" spans="1:19" ht="36" customHeight="1">
      <c r="A61" s="55" t="s">
        <v>75</v>
      </c>
      <c r="B61" s="56"/>
      <c r="C61" s="20"/>
      <c r="D61" s="19" t="s">
        <v>24</v>
      </c>
      <c r="E61" s="52" t="s">
        <v>42</v>
      </c>
      <c r="F61" s="52"/>
      <c r="G61" s="12" t="s">
        <v>42</v>
      </c>
      <c r="H61" s="11" t="s">
        <v>15</v>
      </c>
      <c r="I61" s="34" t="s">
        <v>15</v>
      </c>
      <c r="J61" s="34" t="s">
        <v>15</v>
      </c>
      <c r="K61" s="45">
        <v>455</v>
      </c>
      <c r="L61" s="45">
        <v>512</v>
      </c>
      <c r="M61" s="45">
        <v>455</v>
      </c>
      <c r="N61" s="45">
        <v>512</v>
      </c>
      <c r="O61" s="45"/>
      <c r="P61" s="107">
        <v>540</v>
      </c>
      <c r="Q61" s="108"/>
      <c r="R61" s="108"/>
      <c r="S61" s="109"/>
    </row>
    <row r="62" spans="1:19" ht="36" customHeight="1">
      <c r="A62" s="55" t="s">
        <v>76</v>
      </c>
      <c r="B62" s="56"/>
      <c r="C62" s="20"/>
      <c r="D62" s="19" t="s">
        <v>24</v>
      </c>
      <c r="E62" s="52" t="s">
        <v>42</v>
      </c>
      <c r="F62" s="52"/>
      <c r="G62" s="12" t="s">
        <v>42</v>
      </c>
      <c r="H62" s="11" t="s">
        <v>15</v>
      </c>
      <c r="I62" s="34" t="s">
        <v>15</v>
      </c>
      <c r="J62" s="34" t="s">
        <v>15</v>
      </c>
      <c r="K62" s="106">
        <v>545</v>
      </c>
      <c r="L62" s="106"/>
      <c r="M62" s="106"/>
      <c r="N62" s="106"/>
      <c r="O62" s="106"/>
      <c r="P62" s="106"/>
      <c r="Q62" s="106"/>
      <c r="R62" s="106"/>
      <c r="S62" s="106"/>
    </row>
    <row r="63" spans="1:19" ht="30.75" customHeight="1">
      <c r="A63" s="101" t="s">
        <v>60</v>
      </c>
      <c r="B63" s="101"/>
      <c r="C63" s="101"/>
      <c r="D63" s="101"/>
      <c r="E63" s="101"/>
      <c r="F63" s="101"/>
      <c r="G63" s="101"/>
      <c r="H63" s="101"/>
      <c r="I63" s="101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2.75" customHeight="1" hidden="1">
      <c r="A64" s="103"/>
      <c r="B64" s="103"/>
      <c r="C64" s="103"/>
      <c r="D64" s="103"/>
      <c r="E64" s="103"/>
      <c r="F64" s="103"/>
      <c r="G64" s="103"/>
      <c r="P64" s="22"/>
      <c r="Q64" s="22"/>
      <c r="R64" s="22"/>
      <c r="S64" s="22"/>
    </row>
    <row r="65" spans="1:25" ht="24" customHeight="1">
      <c r="A65" s="23" t="s">
        <v>61</v>
      </c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5"/>
      <c r="R65" s="25"/>
      <c r="S65" s="25"/>
      <c r="T65" s="24"/>
      <c r="U65" s="24"/>
      <c r="V65" s="24"/>
      <c r="W65" s="24"/>
      <c r="X65" s="24"/>
      <c r="Y65" s="24"/>
    </row>
    <row r="66" spans="1:25" ht="16.5" customHeight="1">
      <c r="A66" s="26" t="s">
        <v>62</v>
      </c>
      <c r="B66" s="2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4"/>
      <c r="P66" s="25"/>
      <c r="Q66" s="25"/>
      <c r="R66" s="25"/>
      <c r="S66" s="25"/>
      <c r="T66" s="24"/>
      <c r="U66" s="24"/>
      <c r="V66" s="24"/>
      <c r="W66" s="24"/>
      <c r="X66" s="24"/>
      <c r="Y66" s="24"/>
    </row>
    <row r="67" spans="1:25" ht="16.5" customHeight="1">
      <c r="A67" s="26" t="s">
        <v>63</v>
      </c>
      <c r="B67" s="2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4"/>
      <c r="P67" s="25"/>
      <c r="Q67" s="25"/>
      <c r="R67" s="25"/>
      <c r="S67" s="25"/>
      <c r="T67" s="24"/>
      <c r="U67" s="24"/>
      <c r="V67" s="24"/>
      <c r="W67" s="24"/>
      <c r="X67" s="24"/>
      <c r="Y67" s="24"/>
    </row>
    <row r="68" spans="1:25" ht="16.5" customHeight="1">
      <c r="A68" s="28" t="s">
        <v>64</v>
      </c>
      <c r="B68" s="2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4"/>
      <c r="P68" s="25"/>
      <c r="Q68" s="25"/>
      <c r="R68" s="25"/>
      <c r="S68" s="25"/>
      <c r="T68" s="24"/>
      <c r="U68" s="24"/>
      <c r="V68" s="24"/>
      <c r="W68" s="24"/>
      <c r="X68" s="24"/>
      <c r="Y68" s="24"/>
    </row>
    <row r="69" spans="1:25" ht="16.5" customHeight="1">
      <c r="A69" s="28" t="s">
        <v>65</v>
      </c>
      <c r="B69" s="2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4"/>
      <c r="P69" s="25"/>
      <c r="Q69" s="25"/>
      <c r="R69" s="25"/>
      <c r="S69" s="25"/>
      <c r="T69" s="24"/>
      <c r="U69" s="24"/>
      <c r="V69" s="24"/>
      <c r="W69" s="24"/>
      <c r="X69" s="24"/>
      <c r="Y69" s="24"/>
    </row>
    <row r="70" spans="1:25" ht="16.5" customHeight="1">
      <c r="A70" s="28" t="s">
        <v>66</v>
      </c>
      <c r="B70" s="23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4"/>
      <c r="P70" s="25"/>
      <c r="Q70" s="25"/>
      <c r="R70" s="25"/>
      <c r="S70" s="25"/>
      <c r="T70" s="24"/>
      <c r="U70" s="24"/>
      <c r="V70" s="24"/>
      <c r="W70" s="24"/>
      <c r="X70" s="24"/>
      <c r="Y70" s="24"/>
    </row>
    <row r="71" spans="1:25" ht="16.5" customHeight="1">
      <c r="A71" s="28" t="s">
        <v>67</v>
      </c>
      <c r="B71" s="2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4"/>
      <c r="P71" s="25"/>
      <c r="Q71" s="25"/>
      <c r="R71" s="25"/>
      <c r="S71" s="25"/>
      <c r="T71" s="24"/>
      <c r="U71" s="24"/>
      <c r="V71" s="24"/>
      <c r="W71" s="24"/>
      <c r="X71" s="24"/>
      <c r="Y71" s="24"/>
    </row>
    <row r="72" spans="1:25" ht="16.5" customHeight="1">
      <c r="A72" s="28" t="s">
        <v>68</v>
      </c>
      <c r="B72" s="2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4"/>
      <c r="P72" s="25"/>
      <c r="Q72" s="25"/>
      <c r="R72" s="25"/>
      <c r="S72" s="25"/>
      <c r="T72" s="24"/>
      <c r="U72" s="24"/>
      <c r="V72" s="24"/>
      <c r="W72" s="24"/>
      <c r="X72" s="24"/>
      <c r="Y72" s="24"/>
    </row>
    <row r="73" spans="16:19" ht="12.75">
      <c r="P73" s="29"/>
      <c r="Q73" s="29"/>
      <c r="R73" s="29"/>
      <c r="S73" s="29"/>
    </row>
  </sheetData>
  <sheetProtection selectLockedCells="1" selectUnlockedCells="1"/>
  <mergeCells count="204">
    <mergeCell ref="K62:S62"/>
    <mergeCell ref="A59:B59"/>
    <mergeCell ref="E59:F59"/>
    <mergeCell ref="P59:Q59"/>
    <mergeCell ref="R59:S59"/>
    <mergeCell ref="P61:S61"/>
    <mergeCell ref="A63:S63"/>
    <mergeCell ref="A64:G64"/>
    <mergeCell ref="A60:B60"/>
    <mergeCell ref="E60:F60"/>
    <mergeCell ref="P60:Q60"/>
    <mergeCell ref="R60:S60"/>
    <mergeCell ref="A61:B61"/>
    <mergeCell ref="A62:B62"/>
    <mergeCell ref="E61:F61"/>
    <mergeCell ref="E62:F62"/>
    <mergeCell ref="R57:S57"/>
    <mergeCell ref="A58:B58"/>
    <mergeCell ref="C58:C60"/>
    <mergeCell ref="E58:F58"/>
    <mergeCell ref="P58:Q58"/>
    <mergeCell ref="R58:S58"/>
    <mergeCell ref="R52:S52"/>
    <mergeCell ref="A51:B51"/>
    <mergeCell ref="E51:F51"/>
    <mergeCell ref="P51:Q51"/>
    <mergeCell ref="R51:S51"/>
    <mergeCell ref="E57:F57"/>
    <mergeCell ref="P57:Q57"/>
    <mergeCell ref="A52:B52"/>
    <mergeCell ref="E52:F52"/>
    <mergeCell ref="P52:Q52"/>
    <mergeCell ref="A49:B49"/>
    <mergeCell ref="E49:F49"/>
    <mergeCell ref="P49:Q49"/>
    <mergeCell ref="R49:S49"/>
    <mergeCell ref="A50:B50"/>
    <mergeCell ref="E50:F50"/>
    <mergeCell ref="P50:Q50"/>
    <mergeCell ref="R50:S50"/>
    <mergeCell ref="A47:B47"/>
    <mergeCell ref="E47:F47"/>
    <mergeCell ref="P47:Q47"/>
    <mergeCell ref="R47:S47"/>
    <mergeCell ref="A48:B48"/>
    <mergeCell ref="E48:F48"/>
    <mergeCell ref="P48:Q48"/>
    <mergeCell ref="R48:S48"/>
    <mergeCell ref="A45:B45"/>
    <mergeCell ref="E45:F45"/>
    <mergeCell ref="P45:Q45"/>
    <mergeCell ref="R45:S45"/>
    <mergeCell ref="A46:B46"/>
    <mergeCell ref="E46:F46"/>
    <mergeCell ref="P46:Q46"/>
    <mergeCell ref="R46:S46"/>
    <mergeCell ref="R42:S42"/>
    <mergeCell ref="A43:B43"/>
    <mergeCell ref="E43:F43"/>
    <mergeCell ref="P43:Q43"/>
    <mergeCell ref="R43:S43"/>
    <mergeCell ref="A44:B44"/>
    <mergeCell ref="E44:F44"/>
    <mergeCell ref="P44:Q44"/>
    <mergeCell ref="R44:S44"/>
    <mergeCell ref="A40:B40"/>
    <mergeCell ref="E40:F40"/>
    <mergeCell ref="P40:S40"/>
    <mergeCell ref="A41:B42"/>
    <mergeCell ref="C41:C45"/>
    <mergeCell ref="E41:F41"/>
    <mergeCell ref="P41:Q41"/>
    <mergeCell ref="R41:S41"/>
    <mergeCell ref="E42:F42"/>
    <mergeCell ref="P42:Q42"/>
    <mergeCell ref="A38:B38"/>
    <mergeCell ref="E38:F38"/>
    <mergeCell ref="P38:Q38"/>
    <mergeCell ref="R38:S38"/>
    <mergeCell ref="A39:B39"/>
    <mergeCell ref="E39:F39"/>
    <mergeCell ref="P39:Q39"/>
    <mergeCell ref="R39:S39"/>
    <mergeCell ref="P36:Q36"/>
    <mergeCell ref="R36:S36"/>
    <mergeCell ref="A37:B37"/>
    <mergeCell ref="E37:F37"/>
    <mergeCell ref="P37:Q37"/>
    <mergeCell ref="R37:S37"/>
    <mergeCell ref="A31:B31"/>
    <mergeCell ref="E31:F31"/>
    <mergeCell ref="P31:Q31"/>
    <mergeCell ref="R31:S31"/>
    <mergeCell ref="A33:B33"/>
    <mergeCell ref="E33:F33"/>
    <mergeCell ref="P33:Q33"/>
    <mergeCell ref="R33:S33"/>
    <mergeCell ref="A32:B32"/>
    <mergeCell ref="E32:F32"/>
    <mergeCell ref="A29:B29"/>
    <mergeCell ref="E29:F29"/>
    <mergeCell ref="P29:Q29"/>
    <mergeCell ref="R29:S29"/>
    <mergeCell ref="A30:B30"/>
    <mergeCell ref="E30:F30"/>
    <mergeCell ref="P30:Q30"/>
    <mergeCell ref="R30:S30"/>
    <mergeCell ref="A27:B27"/>
    <mergeCell ref="E27:F27"/>
    <mergeCell ref="P27:Q27"/>
    <mergeCell ref="R27:S27"/>
    <mergeCell ref="A28:B28"/>
    <mergeCell ref="E28:F28"/>
    <mergeCell ref="P28:Q28"/>
    <mergeCell ref="R28:S28"/>
    <mergeCell ref="A25:B25"/>
    <mergeCell ref="E25:F25"/>
    <mergeCell ref="P25:Q25"/>
    <mergeCell ref="R25:S25"/>
    <mergeCell ref="A26:B26"/>
    <mergeCell ref="E26:F26"/>
    <mergeCell ref="P26:Q26"/>
    <mergeCell ref="R26:S26"/>
    <mergeCell ref="A23:B23"/>
    <mergeCell ref="E23:F23"/>
    <mergeCell ref="P23:Q23"/>
    <mergeCell ref="R23:S23"/>
    <mergeCell ref="A24:B24"/>
    <mergeCell ref="E24:F24"/>
    <mergeCell ref="P24:Q24"/>
    <mergeCell ref="R24:S24"/>
    <mergeCell ref="A21:B21"/>
    <mergeCell ref="E21:F21"/>
    <mergeCell ref="P21:Q21"/>
    <mergeCell ref="R21:S21"/>
    <mergeCell ref="A22:B22"/>
    <mergeCell ref="E22:F22"/>
    <mergeCell ref="P22:Q22"/>
    <mergeCell ref="R22:S22"/>
    <mergeCell ref="A18:B18"/>
    <mergeCell ref="E18:S18"/>
    <mergeCell ref="A19:B20"/>
    <mergeCell ref="C19:C20"/>
    <mergeCell ref="E19:F19"/>
    <mergeCell ref="P19:Q19"/>
    <mergeCell ref="R19:S19"/>
    <mergeCell ref="E20:F20"/>
    <mergeCell ref="P20:Q20"/>
    <mergeCell ref="R20:S20"/>
    <mergeCell ref="P16:S16"/>
    <mergeCell ref="A17:D17"/>
    <mergeCell ref="E17:F17"/>
    <mergeCell ref="P17:S17"/>
    <mergeCell ref="A16:D16"/>
    <mergeCell ref="E16:F16"/>
    <mergeCell ref="G16:H16"/>
    <mergeCell ref="K16:N16"/>
    <mergeCell ref="A14:D14"/>
    <mergeCell ref="E14:I14"/>
    <mergeCell ref="K14:S14"/>
    <mergeCell ref="A15:D15"/>
    <mergeCell ref="E15:F15"/>
    <mergeCell ref="K15:L15"/>
    <mergeCell ref="M15:N15"/>
    <mergeCell ref="P15:Q15"/>
    <mergeCell ref="R15:S15"/>
    <mergeCell ref="A1:S8"/>
    <mergeCell ref="A9:S9"/>
    <mergeCell ref="A10:S10"/>
    <mergeCell ref="A11:S11"/>
    <mergeCell ref="A12:S12"/>
    <mergeCell ref="A13:D13"/>
    <mergeCell ref="E13:H13"/>
    <mergeCell ref="K13:S13"/>
    <mergeCell ref="P32:Q32"/>
    <mergeCell ref="R32:S32"/>
    <mergeCell ref="A53:B53"/>
    <mergeCell ref="E53:F53"/>
    <mergeCell ref="P53:Q53"/>
    <mergeCell ref="R53:S53"/>
    <mergeCell ref="A35:B35"/>
    <mergeCell ref="E35:F35"/>
    <mergeCell ref="P35:Q35"/>
    <mergeCell ref="R35:S35"/>
    <mergeCell ref="R55:S55"/>
    <mergeCell ref="A56:B56"/>
    <mergeCell ref="E56:F56"/>
    <mergeCell ref="P56:Q56"/>
    <mergeCell ref="R56:S56"/>
    <mergeCell ref="A55:B55"/>
    <mergeCell ref="C55:C57"/>
    <mergeCell ref="E55:F55"/>
    <mergeCell ref="P55:Q55"/>
    <mergeCell ref="A57:B57"/>
    <mergeCell ref="A34:B34"/>
    <mergeCell ref="E34:F34"/>
    <mergeCell ref="P34:Q34"/>
    <mergeCell ref="R34:S34"/>
    <mergeCell ref="A54:B54"/>
    <mergeCell ref="E54:F54"/>
    <mergeCell ref="P54:Q54"/>
    <mergeCell ref="R54:S54"/>
    <mergeCell ref="A36:B36"/>
    <mergeCell ref="E36:F36"/>
  </mergeCells>
  <printOptions/>
  <pageMargins left="0.5513888888888889" right="0.39375" top="0.23194444444444445" bottom="0.18958333333333333" header="0.5118055555555555" footer="0.5118055555555555"/>
  <pageSetup horizontalDpi="300" verticalDpi="300" orientation="portrait" paperSize="9" scale="30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Ushanova.A</dc:creator>
  <cp:keywords/>
  <dc:description/>
  <cp:lastModifiedBy>Schedrina_E</cp:lastModifiedBy>
  <dcterms:created xsi:type="dcterms:W3CDTF">2021-02-12T11:16:46Z</dcterms:created>
  <dcterms:modified xsi:type="dcterms:W3CDTF">2021-02-18T07:49:34Z</dcterms:modified>
  <cp:category/>
  <cp:version/>
  <cp:contentType/>
  <cp:contentStatus/>
</cp:coreProperties>
</file>